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erver-hera\Private\ana.filipovska\Desktop\"/>
    </mc:Choice>
  </mc:AlternateContent>
  <bookViews>
    <workbookView xWindow="0" yWindow="0" windowWidth="20400" windowHeight="7155"/>
  </bookViews>
  <sheets>
    <sheet name="SR 1-Y1-Y3" sheetId="1" r:id="rId1"/>
  </sheets>
  <calcPr calcId="152511"/>
</workbook>
</file>

<file path=xl/calcChain.xml><?xml version="1.0" encoding="utf-8"?>
<calcChain xmlns="http://schemas.openxmlformats.org/spreadsheetml/2006/main">
  <c r="O78" i="1" l="1"/>
  <c r="P78" i="1"/>
  <c r="C78" i="1"/>
  <c r="D78" i="1"/>
  <c r="E78" i="1"/>
  <c r="F78" i="1"/>
  <c r="G78" i="1"/>
  <c r="H78" i="1"/>
  <c r="I78" i="1"/>
  <c r="J78" i="1"/>
  <c r="K78" i="1"/>
  <c r="L78" i="1"/>
  <c r="M78" i="1"/>
  <c r="N78" i="1"/>
  <c r="B76" i="1"/>
  <c r="P64" i="1"/>
  <c r="O64" i="1"/>
  <c r="B64" i="1"/>
  <c r="P58" i="1"/>
  <c r="O58" i="1"/>
  <c r="B58" i="1"/>
  <c r="O39" i="1"/>
  <c r="O27" i="1"/>
  <c r="B44" i="1"/>
  <c r="B27" i="1"/>
  <c r="B39" i="1"/>
  <c r="B78" i="1" l="1"/>
  <c r="P44" i="1"/>
  <c r="O44" i="1"/>
  <c r="P76" i="1"/>
  <c r="O76" i="1"/>
  <c r="P39" i="1" l="1"/>
  <c r="P27" i="1"/>
</calcChain>
</file>

<file path=xl/comments1.xml><?xml version="1.0" encoding="utf-8"?>
<comments xmlns="http://schemas.openxmlformats.org/spreadsheetml/2006/main">
  <authors>
    <author>vlastimirovi</author>
  </authors>
  <commentList>
    <comment ref="B11" authorId="0" shapeId="0">
      <text>
        <r>
          <rPr>
            <b/>
            <sz val="9"/>
            <color indexed="81"/>
            <rFont val="Tahoma"/>
            <family val="2"/>
            <charset val="204"/>
          </rPr>
          <t>vlastimirovi:</t>
        </r>
        <r>
          <rPr>
            <sz val="9"/>
            <color indexed="81"/>
            <rFont val="Tahoma"/>
            <family val="2"/>
            <charset val="204"/>
          </rPr>
          <t xml:space="preserve">
Please insert exchange rate in local currency
</t>
        </r>
      </text>
    </comment>
    <comment ref="B12" authorId="0" shapeId="0">
      <text>
        <r>
          <rPr>
            <b/>
            <sz val="9"/>
            <color indexed="81"/>
            <rFont val="Tahoma"/>
            <charset val="1"/>
          </rPr>
          <t>vlastimirovi:</t>
        </r>
        <r>
          <rPr>
            <sz val="9"/>
            <color indexed="81"/>
            <rFont val="Tahoma"/>
            <charset val="1"/>
          </rPr>
          <t xml:space="preserve">
This is the budget as per contract. 
</t>
        </r>
      </text>
    </comment>
  </commentList>
</comments>
</file>

<file path=xl/sharedStrings.xml><?xml version="1.0" encoding="utf-8"?>
<sst xmlns="http://schemas.openxmlformats.org/spreadsheetml/2006/main" count="57" uniqueCount="52">
  <si>
    <t>COSTS</t>
  </si>
  <si>
    <t>Budget</t>
  </si>
  <si>
    <t xml:space="preserve">EXCHANGE RATE </t>
  </si>
  <si>
    <t>Principal Recipient</t>
  </si>
  <si>
    <t>Grant Currency:</t>
  </si>
  <si>
    <t>EUR</t>
  </si>
  <si>
    <t xml:space="preserve">Component Name </t>
  </si>
  <si>
    <t xml:space="preserve">HIV/AIDS </t>
  </si>
  <si>
    <t>Country</t>
  </si>
  <si>
    <t xml:space="preserve">Application grant name </t>
  </si>
  <si>
    <t xml:space="preserve">IP Start Date </t>
  </si>
  <si>
    <t xml:space="preserve">IP End Date </t>
  </si>
  <si>
    <t>Y1</t>
  </si>
  <si>
    <t>Y2</t>
  </si>
  <si>
    <t>Y3</t>
  </si>
  <si>
    <t>Q1</t>
  </si>
  <si>
    <t>Q2</t>
  </si>
  <si>
    <t>Q3</t>
  </si>
  <si>
    <t>Q4</t>
  </si>
  <si>
    <t>Q5</t>
  </si>
  <si>
    <t>Q6</t>
  </si>
  <si>
    <t>Q7</t>
  </si>
  <si>
    <t>Q8</t>
  </si>
  <si>
    <t>Q9</t>
  </si>
  <si>
    <t>Q10</t>
  </si>
  <si>
    <t>Q11</t>
  </si>
  <si>
    <t>Q12</t>
  </si>
  <si>
    <t>Expenditure MKD / local currency for period Y1-Y3</t>
  </si>
  <si>
    <t>Expenditure EUR for period Y1-Y3</t>
  </si>
  <si>
    <t xml:space="preserve">TOTAL </t>
  </si>
  <si>
    <t>HERA</t>
  </si>
  <si>
    <t>1. National health strategies, alignment with disease-specific plans, health sector governance and financing</t>
  </si>
  <si>
    <t>Budget Activity in EUR</t>
  </si>
  <si>
    <t>1.1. Conduct advocacy initiatives for establishing or scaling up social contracting mechanisms (accreditation, policy change, protocols, standards) in selected countries, where mechanisms are not already established or are not functioning optimally</t>
  </si>
  <si>
    <t>1.1.0 Technical Assistance Fees/Consultants</t>
  </si>
  <si>
    <t>1.1.1. Meeting/Advocacy related per diems/transport/other costs</t>
  </si>
  <si>
    <t xml:space="preserve">2. RSSH: Health management information systems and M&amp;E </t>
  </si>
  <si>
    <t>2.1. Provide direct financial support for the implementation of IBBS and PSE studies, to assure that the necessary data are available for responsible program planning and budgeting (Surveys)</t>
  </si>
  <si>
    <t>2.2. Provide sub-sub-grants to community-based organizations (SSRs) to support community engagement in monitoring, evaluation and surveillance, based on tools developed above. Tailored to country needs (Analysis, review and transparency)</t>
  </si>
  <si>
    <t>3. RSSH: Financial management systems</t>
  </si>
  <si>
    <t xml:space="preserve">Subtotal </t>
  </si>
  <si>
    <t>3.1. Provide sub-grants/sub-sub-grant to support national adaptation and institutionalization of financial data monitoring systems</t>
  </si>
  <si>
    <t>4. RSSH: Community responses and systems</t>
  </si>
  <si>
    <t>4.1. Investigate, develop and promote innovative models and sources of funding, to complement social contracting. These will include a range of alternatives including bridge funding for sustaining activities under threat, to social enterprise and other sustainable, revenue-generating approaches</t>
  </si>
  <si>
    <t>4.2. Tailor to national context and submit for approval the basic package and standards in 3.1., at the national level.</t>
  </si>
  <si>
    <t>4.3 Provide small grants to community-based organizations or groups to engage in quality assurance.</t>
  </si>
  <si>
    <t>5. RSSH: Integrated service delivery and quality improvement</t>
  </si>
  <si>
    <t>5.1. Provide small incentive funds to government institutions to pilot integrative approaches. The ultimate goal of this activity is to develop an evidence base for institutionalized and sustainable integration of services, where desirable.</t>
  </si>
  <si>
    <t>6. Program management</t>
  </si>
  <si>
    <t xml:space="preserve">6.1. Human resources </t>
  </si>
  <si>
    <t>6.2. Programme Administration costs</t>
  </si>
  <si>
    <t xml:space="preserve">SEE RCM multi country application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</si>
</sst>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д_е_н_._-;\-* #,##0.00\ _д_е_н_._-;_-* &quot;-&quot;??\ _д_е_н_._-;_-@_-"/>
    <numFmt numFmtId="165" formatCode="_-* #,##0.00\ &quot;€&quot;_-;\-* #,##0.00\ &quot;€&quot;_-;_-* &quot;-&quot;??\ &quot;€&quot;_-;_-@_-"/>
    <numFmt numFmtId="166" formatCode="_-* #,##0.00\ _€_-;\-* #,##0.00\ _€_-;_-* &quot;-&quot;??\ _€_-;_-@_-"/>
    <numFmt numFmtId="167" formatCode="_-* #,##0.00\ [$€]_-;\-* #,##0.00\ [$€]_-;_-* &quot;-&quot;??\ [$€]_-;_-@_-"/>
    <numFmt numFmtId="168" formatCode="_-* #,##0_P_t_s_-;\-* #,##0_P_t_s_-;_-* &quot;-&quot;_P_t_s_-;_-@_-"/>
    <numFmt numFmtId="169" formatCode="_-* #,##0\ _P_t_s_-;\-* #,##0\ _P_t_s_-;_-* &quot;-&quot;\ _P_t_s_-;_-@_-"/>
    <numFmt numFmtId="170" formatCode="#,##0.00\ [$EUR]"/>
  </numFmts>
  <fonts count="42" x14ac:knownFonts="1">
    <font>
      <sz val="11"/>
      <color theme="1"/>
      <name val="Calibri"/>
      <family val="2"/>
      <charset val="204"/>
      <scheme val="minor"/>
    </font>
    <font>
      <b/>
      <sz val="11"/>
      <color theme="1"/>
      <name val="Calibri"/>
      <family val="2"/>
      <charset val="204"/>
      <scheme val="minor"/>
    </font>
    <font>
      <sz val="10"/>
      <name val="Arial"/>
    </font>
    <font>
      <sz val="11"/>
      <color theme="1"/>
      <name val="Calibri"/>
      <family val="2"/>
      <scheme val="minor"/>
    </font>
    <font>
      <sz val="11"/>
      <color indexed="8"/>
      <name val="Calibri"/>
      <family val="2"/>
    </font>
    <font>
      <sz val="10"/>
      <name val="Arial"/>
      <family val="2"/>
    </font>
    <font>
      <b/>
      <sz val="10"/>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Comic Sans MS"/>
      <family val="4"/>
    </font>
    <font>
      <b/>
      <sz val="10"/>
      <color theme="1" tint="4.9989318521683403E-2"/>
      <name val="Arial"/>
      <family val="2"/>
    </font>
    <font>
      <b/>
      <sz val="11"/>
      <color theme="1" tint="4.9989318521683403E-2"/>
      <name val="Arial"/>
      <family val="2"/>
    </font>
    <font>
      <sz val="10"/>
      <name val="Calibri"/>
      <family val="2"/>
      <scheme val="minor"/>
    </font>
    <font>
      <b/>
      <sz val="10"/>
      <name val="Calibri"/>
      <family val="2"/>
      <scheme val="minor"/>
    </font>
    <font>
      <b/>
      <i/>
      <sz val="10"/>
      <name val="Calibri"/>
      <family val="2"/>
      <scheme val="minor"/>
    </font>
    <font>
      <i/>
      <sz val="10"/>
      <name val="Calibri"/>
      <family val="2"/>
      <scheme val="minor"/>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
      <b/>
      <sz val="12"/>
      <color theme="1"/>
      <name val="Arial"/>
      <family val="2"/>
    </font>
    <font>
      <sz val="10"/>
      <color theme="1"/>
      <name val="Arial"/>
      <family val="2"/>
    </font>
    <font>
      <sz val="11"/>
      <name val="Calibri"/>
      <family val="2"/>
      <charset val="204"/>
      <scheme val="minor"/>
    </font>
    <font>
      <b/>
      <sz val="10"/>
      <color theme="1"/>
      <name val="Arial"/>
      <family val="2"/>
      <charset val="204"/>
    </font>
    <font>
      <sz val="9"/>
      <name val="Calibri"/>
      <family val="2"/>
      <charset val="204"/>
      <scheme val="minor"/>
    </font>
    <font>
      <b/>
      <sz val="12"/>
      <name val="Calibri"/>
      <family val="2"/>
      <scheme val="minor"/>
    </font>
    <font>
      <b/>
      <sz val="12"/>
      <name val="Calibri"/>
      <family val="2"/>
      <charset val="204"/>
      <scheme val="minor"/>
    </font>
    <font>
      <sz val="10"/>
      <name val="Calibri"/>
      <family val="2"/>
      <charset val="204"/>
      <scheme val="minor"/>
    </font>
    <font>
      <b/>
      <sz val="10"/>
      <name val="Arial"/>
      <family val="2"/>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48">
    <xf numFmtId="0" fontId="0" fillId="0" borderId="0"/>
    <xf numFmtId="0" fontId="2"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3"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8" fillId="0" borderId="3" applyNumberFormat="0" applyFill="0" applyAlignment="0" applyProtection="0"/>
    <xf numFmtId="0" fontId="11" fillId="21" borderId="2" applyNumberFormat="0" applyAlignment="0" applyProtection="0"/>
    <xf numFmtId="0" fontId="11" fillId="21" borderId="2"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16"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7" fillId="7" borderId="1" applyNumberFormat="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3" borderId="0" applyNumberFormat="0" applyBorder="0" applyAlignment="0" applyProtection="0"/>
    <xf numFmtId="0" fontId="17" fillId="7" borderId="1" applyNumberFormat="0" applyAlignment="0" applyProtection="0"/>
    <xf numFmtId="0" fontId="17" fillId="7" borderId="1" applyNumberFormat="0" applyAlignment="0" applyProtection="0"/>
    <xf numFmtId="0" fontId="7" fillId="0" borderId="0" applyNumberFormat="0" applyFill="0" applyBorder="0" applyAlignment="0" applyProtection="0">
      <alignment vertical="top"/>
      <protection locked="0"/>
    </xf>
    <xf numFmtId="0" fontId="18" fillId="0" borderId="3" applyNumberFormat="0" applyFill="0" applyAlignment="0" applyProtection="0"/>
    <xf numFmtId="0" fontId="18" fillId="0" borderId="3" applyNumberFormat="0" applyFill="0" applyAlignment="0" applyProtection="0"/>
    <xf numFmtId="166"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3" fillId="0" borderId="0"/>
    <xf numFmtId="0" fontId="3" fillId="0" borderId="0"/>
    <xf numFmtId="0" fontId="22" fillId="22" borderId="7" applyNumberFormat="0" applyFont="0" applyAlignment="0" applyProtection="0"/>
    <xf numFmtId="0" fontId="5" fillId="22" borderId="7" applyNumberFormat="0" applyFont="0" applyAlignment="0" applyProtection="0"/>
    <xf numFmtId="0" fontId="5" fillId="22" borderId="7" applyNumberFormat="0" applyFont="0" applyAlignment="0" applyProtection="0"/>
    <xf numFmtId="0" fontId="19" fillId="20" borderId="8" applyNumberFormat="0" applyAlignment="0" applyProtection="0"/>
    <xf numFmtId="0" fontId="19" fillId="20" borderId="8" applyNumberFormat="0" applyAlignment="0" applyProtection="0"/>
    <xf numFmtId="9" fontId="5" fillId="0" borderId="0" applyFont="0" applyFill="0" applyBorder="0" applyAlignment="0" applyProtection="0"/>
    <xf numFmtId="0" fontId="19" fillId="20" borderId="8" applyNumberFormat="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0" borderId="0"/>
  </cellStyleXfs>
  <cellXfs count="82">
    <xf numFmtId="0" fontId="0" fillId="0" borderId="0" xfId="0"/>
    <xf numFmtId="0" fontId="25" fillId="0" borderId="16" xfId="1" applyFont="1" applyBorder="1" applyAlignment="1">
      <alignment wrapText="1"/>
    </xf>
    <xf numFmtId="0" fontId="27" fillId="23" borderId="16" xfId="1" applyFont="1" applyFill="1" applyBorder="1" applyAlignment="1">
      <alignment wrapText="1"/>
    </xf>
    <xf numFmtId="0" fontId="26" fillId="0" borderId="10" xfId="1" applyFont="1" applyBorder="1" applyAlignment="1">
      <alignment vertical="center" wrapText="1"/>
    </xf>
    <xf numFmtId="0" fontId="25" fillId="0" borderId="10" xfId="1" applyFont="1" applyBorder="1" applyAlignment="1">
      <alignment wrapText="1"/>
    </xf>
    <xf numFmtId="0" fontId="26" fillId="0" borderId="10" xfId="1" applyFont="1" applyBorder="1" applyAlignment="1">
      <alignment wrapText="1"/>
    </xf>
    <xf numFmtId="0" fontId="26" fillId="0" borderId="10" xfId="1" applyFont="1" applyFill="1" applyBorder="1" applyAlignment="1">
      <alignment wrapText="1"/>
    </xf>
    <xf numFmtId="0" fontId="28" fillId="0" borderId="18" xfId="1" applyFont="1" applyBorder="1" applyAlignment="1">
      <alignment wrapText="1"/>
    </xf>
    <xf numFmtId="164" fontId="6" fillId="24" borderId="9" xfId="1" applyNumberFormat="1" applyFont="1" applyFill="1" applyBorder="1"/>
    <xf numFmtId="164" fontId="6" fillId="0" borderId="9" xfId="1" applyNumberFormat="1" applyFont="1" applyBorder="1"/>
    <xf numFmtId="0" fontId="1" fillId="0" borderId="17" xfId="0" applyFont="1" applyBorder="1"/>
    <xf numFmtId="0" fontId="1" fillId="0" borderId="19" xfId="0" applyFont="1" applyBorder="1"/>
    <xf numFmtId="166" fontId="6" fillId="26" borderId="9" xfId="78" applyFont="1" applyFill="1" applyBorder="1"/>
    <xf numFmtId="166" fontId="27" fillId="26" borderId="16" xfId="1" applyNumberFormat="1" applyFont="1" applyFill="1" applyBorder="1" applyAlignment="1">
      <alignment wrapText="1"/>
    </xf>
    <xf numFmtId="166" fontId="26" fillId="26" borderId="9" xfId="78" applyFont="1" applyFill="1" applyBorder="1"/>
    <xf numFmtId="0" fontId="6" fillId="26" borderId="9" xfId="1" applyFont="1" applyFill="1" applyBorder="1"/>
    <xf numFmtId="166" fontId="24" fillId="26" borderId="9" xfId="1" applyNumberFormat="1" applyFont="1" applyFill="1" applyBorder="1"/>
    <xf numFmtId="166" fontId="6" fillId="0" borderId="9" xfId="1" applyNumberFormat="1" applyFont="1" applyFill="1" applyBorder="1"/>
    <xf numFmtId="166" fontId="6" fillId="24" borderId="9" xfId="1" applyNumberFormat="1" applyFont="1" applyFill="1" applyBorder="1"/>
    <xf numFmtId="0" fontId="6" fillId="0" borderId="9" xfId="1" applyFont="1" applyFill="1" applyBorder="1" applyAlignment="1"/>
    <xf numFmtId="3" fontId="26" fillId="0" borderId="9" xfId="1" applyNumberFormat="1" applyFont="1" applyFill="1" applyBorder="1"/>
    <xf numFmtId="3" fontId="25" fillId="25" borderId="9" xfId="1" applyNumberFormat="1" applyFont="1" applyFill="1" applyBorder="1"/>
    <xf numFmtId="0" fontId="23" fillId="24" borderId="11" xfId="1" applyFont="1" applyFill="1" applyBorder="1" applyAlignment="1">
      <alignment horizontal="center" wrapText="1"/>
    </xf>
    <xf numFmtId="0" fontId="6" fillId="24" borderId="9" xfId="1" applyFont="1" applyFill="1" applyBorder="1" applyAlignment="1"/>
    <xf numFmtId="166" fontId="27" fillId="26" borderId="9" xfId="1" applyNumberFormat="1" applyFont="1" applyFill="1" applyBorder="1" applyAlignment="1">
      <alignment wrapText="1"/>
    </xf>
    <xf numFmtId="0" fontId="33" fillId="27" borderId="20" xfId="0" applyFont="1" applyFill="1" applyBorder="1" applyAlignment="1" applyProtection="1">
      <alignment horizontal="right" vertical="center" wrapText="1"/>
    </xf>
    <xf numFmtId="0" fontId="33" fillId="27" borderId="16" xfId="0" applyFont="1" applyFill="1" applyBorder="1" applyAlignment="1" applyProtection="1">
      <alignment horizontal="right" vertical="center" wrapText="1"/>
    </xf>
    <xf numFmtId="0" fontId="33" fillId="27" borderId="16" xfId="0" applyFont="1" applyFill="1" applyBorder="1" applyAlignment="1" applyProtection="1">
      <alignment horizontal="right" vertical="center" wrapText="1"/>
      <protection locked="0"/>
    </xf>
    <xf numFmtId="0" fontId="33" fillId="27" borderId="21" xfId="0" applyFont="1" applyFill="1" applyBorder="1" applyAlignment="1" applyProtection="1">
      <alignment horizontal="right" vertical="center" wrapText="1"/>
    </xf>
    <xf numFmtId="0" fontId="6" fillId="24" borderId="11" xfId="1" applyFont="1" applyFill="1" applyBorder="1" applyAlignment="1"/>
    <xf numFmtId="0" fontId="6" fillId="0" borderId="9" xfId="1" applyNumberFormat="1" applyFont="1" applyFill="1" applyBorder="1"/>
    <xf numFmtId="0" fontId="6" fillId="24" borderId="9" xfId="1" applyNumberFormat="1" applyFont="1" applyFill="1" applyBorder="1"/>
    <xf numFmtId="0" fontId="6" fillId="24" borderId="9" xfId="1" applyFont="1" applyFill="1" applyBorder="1" applyAlignment="1">
      <alignment wrapText="1"/>
    </xf>
    <xf numFmtId="166" fontId="27" fillId="26" borderId="29" xfId="1" applyNumberFormat="1" applyFont="1" applyFill="1" applyBorder="1" applyAlignment="1">
      <alignment wrapText="1"/>
    </xf>
    <xf numFmtId="3" fontId="26" fillId="24" borderId="30" xfId="1" applyNumberFormat="1" applyFont="1" applyFill="1" applyBorder="1"/>
    <xf numFmtId="166" fontId="6" fillId="0" borderId="12" xfId="1" applyNumberFormat="1" applyFont="1" applyFill="1" applyBorder="1"/>
    <xf numFmtId="164" fontId="6" fillId="0" borderId="12" xfId="1" applyNumberFormat="1" applyFont="1" applyBorder="1"/>
    <xf numFmtId="3" fontId="34" fillId="0" borderId="0" xfId="0" applyNumberFormat="1" applyFont="1" applyFill="1" applyBorder="1" applyAlignment="1" applyProtection="1">
      <alignment horizontal="center" wrapText="1"/>
    </xf>
    <xf numFmtId="15" fontId="34" fillId="0" borderId="0" xfId="0" applyNumberFormat="1" applyFont="1" applyFill="1" applyBorder="1" applyAlignment="1" applyProtection="1">
      <alignment horizontal="center" wrapText="1"/>
    </xf>
    <xf numFmtId="14" fontId="25" fillId="0" borderId="16" xfId="1" applyNumberFormat="1" applyFont="1" applyBorder="1" applyAlignment="1">
      <alignment wrapText="1"/>
    </xf>
    <xf numFmtId="0" fontId="35" fillId="0" borderId="0" xfId="0" applyFont="1"/>
    <xf numFmtId="164" fontId="37" fillId="0" borderId="0" xfId="0" applyNumberFormat="1" applyFont="1"/>
    <xf numFmtId="3" fontId="35" fillId="0" borderId="0" xfId="0" applyNumberFormat="1" applyFont="1"/>
    <xf numFmtId="0" fontId="1" fillId="0" borderId="26" xfId="0" applyFont="1" applyBorder="1" applyAlignment="1">
      <alignment vertical="center"/>
    </xf>
    <xf numFmtId="0" fontId="38" fillId="0" borderId="10" xfId="1" applyFont="1" applyBorder="1" applyAlignment="1">
      <alignment vertical="center" wrapText="1"/>
    </xf>
    <xf numFmtId="0" fontId="39" fillId="0" borderId="16" xfId="1" applyFont="1" applyBorder="1" applyAlignment="1">
      <alignment wrapText="1"/>
    </xf>
    <xf numFmtId="0" fontId="40" fillId="0" borderId="10" xfId="1" applyFont="1" applyBorder="1" applyAlignment="1">
      <alignment vertical="center" wrapText="1"/>
    </xf>
    <xf numFmtId="170" fontId="6" fillId="24" borderId="9" xfId="1" applyNumberFormat="1" applyFont="1" applyFill="1" applyBorder="1"/>
    <xf numFmtId="170" fontId="41" fillId="0" borderId="9" xfId="1" applyNumberFormat="1" applyFont="1" applyFill="1" applyBorder="1"/>
    <xf numFmtId="170" fontId="26" fillId="0" borderId="9" xfId="1" applyNumberFormat="1" applyFont="1" applyFill="1" applyBorder="1"/>
    <xf numFmtId="0" fontId="0" fillId="0" borderId="31" xfId="0" applyBorder="1" applyAlignment="1">
      <alignment vertical="center" wrapText="1"/>
    </xf>
    <xf numFmtId="0" fontId="23" fillId="24" borderId="12" xfId="1" applyFont="1" applyFill="1" applyBorder="1" applyAlignment="1">
      <alignment horizontal="center" wrapText="1"/>
    </xf>
    <xf numFmtId="0" fontId="23" fillId="24" borderId="14" xfId="1" applyFont="1" applyFill="1" applyBorder="1" applyAlignment="1">
      <alignment horizontal="center" wrapText="1"/>
    </xf>
    <xf numFmtId="0" fontId="23" fillId="24" borderId="11" xfId="1" applyFont="1" applyFill="1" applyBorder="1" applyAlignment="1">
      <alignment horizontal="center" wrapText="1"/>
    </xf>
    <xf numFmtId="4" fontId="6" fillId="24" borderId="11" xfId="1" applyNumberFormat="1" applyFont="1" applyFill="1" applyBorder="1" applyAlignment="1">
      <alignment horizontal="center" wrapText="1"/>
    </xf>
    <xf numFmtId="0" fontId="6" fillId="24" borderId="9" xfId="1" applyFont="1" applyFill="1" applyBorder="1" applyAlignment="1"/>
    <xf numFmtId="4" fontId="6" fillId="24" borderId="22" xfId="1" applyNumberFormat="1" applyFont="1" applyFill="1"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6" fillId="24" borderId="13" xfId="1" applyFont="1" applyFill="1" applyBorder="1" applyAlignment="1">
      <alignment wrapText="1"/>
    </xf>
    <xf numFmtId="0" fontId="0" fillId="0" borderId="0" xfId="0" applyAlignment="1">
      <alignment wrapText="1"/>
    </xf>
    <xf numFmtId="0" fontId="0" fillId="0" borderId="25" xfId="0" applyBorder="1" applyAlignment="1">
      <alignment wrapText="1"/>
    </xf>
    <xf numFmtId="0" fontId="6" fillId="24" borderId="15" xfId="1" applyFont="1" applyFill="1" applyBorder="1" applyAlignment="1">
      <alignment wrapText="1"/>
    </xf>
    <xf numFmtId="0" fontId="0" fillId="0" borderId="26" xfId="0" applyBorder="1" applyAlignment="1">
      <alignment wrapText="1"/>
    </xf>
    <xf numFmtId="0" fontId="0" fillId="0" borderId="27" xfId="0" applyBorder="1" applyAlignment="1">
      <alignment wrapText="1"/>
    </xf>
    <xf numFmtId="4" fontId="6" fillId="24" borderId="22" xfId="1" applyNumberFormat="1" applyFont="1" applyFill="1" applyBorder="1" applyAlignment="1">
      <alignment horizontal="center"/>
    </xf>
    <xf numFmtId="0" fontId="0" fillId="0" borderId="23" xfId="0" applyBorder="1" applyAlignment="1"/>
    <xf numFmtId="0" fontId="0" fillId="0" borderId="24" xfId="0" applyBorder="1" applyAlignment="1"/>
    <xf numFmtId="0" fontId="0" fillId="0" borderId="13" xfId="0" applyBorder="1" applyAlignment="1"/>
    <xf numFmtId="0" fontId="0" fillId="0" borderId="0" xfId="0" applyAlignment="1"/>
    <xf numFmtId="0" fontId="0" fillId="0" borderId="25" xfId="0" applyBorder="1" applyAlignment="1"/>
    <xf numFmtId="0" fontId="0" fillId="0" borderId="15" xfId="0" applyBorder="1" applyAlignment="1"/>
    <xf numFmtId="0" fontId="0" fillId="0" borderId="26" xfId="0" applyBorder="1" applyAlignment="1"/>
    <xf numFmtId="0" fontId="0" fillId="0" borderId="27" xfId="0" applyBorder="1" applyAlignment="1"/>
    <xf numFmtId="0" fontId="6" fillId="0" borderId="28" xfId="1" applyFont="1" applyFill="1" applyBorder="1" applyAlignment="1">
      <alignment horizontal="center" vertical="center"/>
    </xf>
    <xf numFmtId="0" fontId="6" fillId="0" borderId="25" xfId="1" applyFont="1" applyFill="1" applyBorder="1" applyAlignment="1">
      <alignment horizontal="center" vertical="center"/>
    </xf>
    <xf numFmtId="0" fontId="0" fillId="0" borderId="27" xfId="0" applyBorder="1" applyAlignment="1">
      <alignment vertical="center"/>
    </xf>
    <xf numFmtId="4" fontId="6" fillId="23" borderId="22" xfId="1" applyNumberFormat="1" applyFont="1" applyFill="1" applyBorder="1" applyAlignment="1">
      <alignment horizontal="center" wrapText="1"/>
    </xf>
    <xf numFmtId="0" fontId="6" fillId="0" borderId="13" xfId="1" applyFont="1" applyBorder="1" applyAlignment="1"/>
    <xf numFmtId="0" fontId="6" fillId="0" borderId="15" xfId="1" applyFont="1" applyBorder="1" applyAlignment="1"/>
    <xf numFmtId="14" fontId="36" fillId="0" borderId="9" xfId="0" applyNumberFormat="1" applyFont="1" applyFill="1" applyBorder="1" applyAlignment="1" applyProtection="1">
      <alignment horizontal="center" wrapText="1"/>
    </xf>
    <xf numFmtId="3" fontId="36" fillId="0" borderId="9" xfId="0" applyNumberFormat="1" applyFont="1" applyFill="1" applyBorder="1" applyAlignment="1" applyProtection="1">
      <alignment horizontal="center" wrapText="1"/>
    </xf>
  </cellXfs>
  <cellStyles count="148">
    <cellStyle name="20% - Accent1 2" xfId="3"/>
    <cellStyle name="20% - Accent1 3" xfId="2"/>
    <cellStyle name="20% - Accent2 2" xfId="5"/>
    <cellStyle name="20% - Accent2 3" xfId="4"/>
    <cellStyle name="20% - Accent3 2" xfId="7"/>
    <cellStyle name="20% - Accent3 3" xfId="6"/>
    <cellStyle name="20% - Accent4 2" xfId="9"/>
    <cellStyle name="20% - Accent4 3" xfId="8"/>
    <cellStyle name="20% - Accent5 2" xfId="11"/>
    <cellStyle name="20% - Accent5 3" xfId="10"/>
    <cellStyle name="20% - Accent6 2" xfId="13"/>
    <cellStyle name="20% - Accent6 3" xfId="12"/>
    <cellStyle name="20% - Énfasis1" xfId="14"/>
    <cellStyle name="20% - Énfasis2" xfId="15"/>
    <cellStyle name="20% - Énfasis3" xfId="16"/>
    <cellStyle name="20% - Énfasis4" xfId="17"/>
    <cellStyle name="20% - Énfasis5" xfId="18"/>
    <cellStyle name="20% - Énfasis6" xfId="19"/>
    <cellStyle name="40% - Accent1 2" xfId="21"/>
    <cellStyle name="40% - Accent1 3" xfId="20"/>
    <cellStyle name="40% - Accent2 2" xfId="23"/>
    <cellStyle name="40% - Accent2 3" xfId="22"/>
    <cellStyle name="40% - Accent3 2" xfId="25"/>
    <cellStyle name="40% - Accent3 3" xfId="24"/>
    <cellStyle name="40% - Accent4 2" xfId="27"/>
    <cellStyle name="40% - Accent4 3" xfId="26"/>
    <cellStyle name="40% - Accent5 2" xfId="29"/>
    <cellStyle name="40% - Accent5 3" xfId="28"/>
    <cellStyle name="40% - Accent6 2" xfId="31"/>
    <cellStyle name="40% - Accent6 3" xfId="30"/>
    <cellStyle name="40% - Énfasis1" xfId="32"/>
    <cellStyle name="40% - Énfasis2" xfId="33"/>
    <cellStyle name="40% - Énfasis3" xfId="34"/>
    <cellStyle name="40% - Énfasis4" xfId="35"/>
    <cellStyle name="40% - Énfasis5" xfId="36"/>
    <cellStyle name="40% - Énfasis6" xfId="37"/>
    <cellStyle name="60% - Accent1 2" xfId="39"/>
    <cellStyle name="60% - Accent1 3" xfId="38"/>
    <cellStyle name="60% - Accent2 2" xfId="41"/>
    <cellStyle name="60% - Accent2 3" xfId="40"/>
    <cellStyle name="60% - Accent3 2" xfId="43"/>
    <cellStyle name="60% - Accent3 3" xfId="42"/>
    <cellStyle name="60% - Accent4 2" xfId="45"/>
    <cellStyle name="60% - Accent4 3" xfId="44"/>
    <cellStyle name="60% - Accent5 2" xfId="47"/>
    <cellStyle name="60% - Accent5 3" xfId="46"/>
    <cellStyle name="60% - Accent6 2" xfId="49"/>
    <cellStyle name="60% - Accent6 3" xfId="48"/>
    <cellStyle name="60% - Énfasis1" xfId="50"/>
    <cellStyle name="60% - Énfasis2" xfId="51"/>
    <cellStyle name="60% - Énfasis3" xfId="52"/>
    <cellStyle name="60% - Énfasis4" xfId="53"/>
    <cellStyle name="60% - Énfasis5" xfId="54"/>
    <cellStyle name="60% - Énfasis6" xfId="55"/>
    <cellStyle name="Accent1 2" xfId="57"/>
    <cellStyle name="Accent1 3" xfId="56"/>
    <cellStyle name="Accent2 2" xfId="59"/>
    <cellStyle name="Accent2 3" xfId="58"/>
    <cellStyle name="Accent3 2" xfId="61"/>
    <cellStyle name="Accent3 3" xfId="60"/>
    <cellStyle name="Accent4 2" xfId="63"/>
    <cellStyle name="Accent4 3" xfId="62"/>
    <cellStyle name="Accent5 2" xfId="65"/>
    <cellStyle name="Accent5 3" xfId="64"/>
    <cellStyle name="Accent6 2" xfId="67"/>
    <cellStyle name="Accent6 3" xfId="66"/>
    <cellStyle name="Bad 2" xfId="69"/>
    <cellStyle name="Bad 3" xfId="68"/>
    <cellStyle name="Buena" xfId="70"/>
    <cellStyle name="Calculation 2" xfId="72"/>
    <cellStyle name="Calculation 3" xfId="71"/>
    <cellStyle name="Cálculo" xfId="73"/>
    <cellStyle name="Celda de comprobación" xfId="74"/>
    <cellStyle name="Celda vinculada" xfId="75"/>
    <cellStyle name="Check Cell 2" xfId="77"/>
    <cellStyle name="Check Cell 3" xfId="76"/>
    <cellStyle name="Comma 2" xfId="78"/>
    <cellStyle name="Comma 3" xfId="79"/>
    <cellStyle name="Comma 4" xfId="116"/>
    <cellStyle name="Currency 2" xfId="80"/>
    <cellStyle name="Currency 3" xfId="120"/>
    <cellStyle name="Encabezado 4" xfId="81"/>
    <cellStyle name="Énfasis1" xfId="82"/>
    <cellStyle name="Énfasis2" xfId="83"/>
    <cellStyle name="Énfasis3" xfId="84"/>
    <cellStyle name="Énfasis4" xfId="85"/>
    <cellStyle name="Énfasis5" xfId="86"/>
    <cellStyle name="Énfasis6" xfId="87"/>
    <cellStyle name="Entrada" xfId="88"/>
    <cellStyle name="Euro" xfId="89"/>
    <cellStyle name="Euro 2" xfId="90"/>
    <cellStyle name="Euro 3" xfId="91"/>
    <cellStyle name="Euro 4" xfId="92"/>
    <cellStyle name="Euro 5" xfId="93"/>
    <cellStyle name="Euro 6" xfId="94"/>
    <cellStyle name="Euro 7" xfId="95"/>
    <cellStyle name="Euro 8" xfId="96"/>
    <cellStyle name="Euro 9" xfId="97"/>
    <cellStyle name="Explanatory Text 2" xfId="99"/>
    <cellStyle name="Explanatory Text 3" xfId="98"/>
    <cellStyle name="Good 2" xfId="101"/>
    <cellStyle name="Good 3" xfId="100"/>
    <cellStyle name="Heading 1 2" xfId="103"/>
    <cellStyle name="Heading 1 3" xfId="102"/>
    <cellStyle name="Heading 2 2" xfId="105"/>
    <cellStyle name="Heading 2 3" xfId="104"/>
    <cellStyle name="Heading 3 2" xfId="107"/>
    <cellStyle name="Heading 3 3" xfId="106"/>
    <cellStyle name="Heading 4 2" xfId="109"/>
    <cellStyle name="Heading 4 3" xfId="108"/>
    <cellStyle name="Incorrecto" xfId="110"/>
    <cellStyle name="Input 2" xfId="112"/>
    <cellStyle name="Input 3" xfId="111"/>
    <cellStyle name="Lien hypertexte_FIP_N+¡ger_IV_032010" xfId="113"/>
    <cellStyle name="Linked Cell 2" xfId="115"/>
    <cellStyle name="Linked Cell 3" xfId="114"/>
    <cellStyle name="Millares [0]_Hoja4" xfId="117"/>
    <cellStyle name="Millares 2" xfId="118"/>
    <cellStyle name="Milliers [0]_Copie de CONCILIACION_CUENTA_MI" xfId="119"/>
    <cellStyle name="Normal" xfId="0" builtinId="0"/>
    <cellStyle name="Normal 2" xfId="121"/>
    <cellStyle name="Normal 2 2" xfId="122"/>
    <cellStyle name="Normal 2 3" xfId="123"/>
    <cellStyle name="Normal 2 3 2" xfId="124"/>
    <cellStyle name="Normal 3" xfId="125"/>
    <cellStyle name="Normal 4" xfId="126"/>
    <cellStyle name="Normal 4 2" xfId="127"/>
    <cellStyle name="Normal 5" xfId="128"/>
    <cellStyle name="Normal 5 2" xfId="129"/>
    <cellStyle name="Normal 6" xfId="147"/>
    <cellStyle name="Normal 7" xfId="1"/>
    <cellStyle name="Notas" xfId="130"/>
    <cellStyle name="Note 2" xfId="132"/>
    <cellStyle name="Note 3" xfId="131"/>
    <cellStyle name="Output 2" xfId="134"/>
    <cellStyle name="Output 3" xfId="133"/>
    <cellStyle name="Percent 2" xfId="135"/>
    <cellStyle name="Salida" xfId="136"/>
    <cellStyle name="Texto de advertencia" xfId="137"/>
    <cellStyle name="Texto explicativo" xfId="138"/>
    <cellStyle name="Title 2" xfId="140"/>
    <cellStyle name="Title 3" xfId="139"/>
    <cellStyle name="Título" xfId="141"/>
    <cellStyle name="Título 1" xfId="142"/>
    <cellStyle name="Título 2" xfId="143"/>
    <cellStyle name="Título 3" xfId="144"/>
    <cellStyle name="Warning Text 2" xfId="146"/>
    <cellStyle name="Warning Text 3" xfId="1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5"/>
  <sheetViews>
    <sheetView tabSelected="1" workbookViewId="0">
      <selection activeCell="B4" sqref="B4:K4"/>
    </sheetView>
  </sheetViews>
  <sheetFormatPr defaultRowHeight="15" x14ac:dyDescent="0.25"/>
  <cols>
    <col min="1" max="1" width="45" customWidth="1"/>
    <col min="2" max="2" width="17.140625" customWidth="1"/>
    <col min="3" max="6" width="5" customWidth="1"/>
    <col min="7" max="10" width="5.5703125" customWidth="1"/>
    <col min="11" max="14" width="5.85546875" customWidth="1"/>
    <col min="15" max="15" width="15.85546875" customWidth="1"/>
    <col min="16" max="16" width="14.28515625" customWidth="1"/>
  </cols>
  <sheetData>
    <row r="1" spans="1:16" ht="15.75" x14ac:dyDescent="0.25">
      <c r="A1" s="25" t="s">
        <v>6</v>
      </c>
      <c r="B1" s="81" t="s">
        <v>7</v>
      </c>
      <c r="C1" s="81"/>
      <c r="D1" s="81"/>
      <c r="E1" s="81"/>
      <c r="F1" s="81"/>
      <c r="G1" s="81"/>
      <c r="H1" s="81"/>
      <c r="I1" s="81"/>
      <c r="J1" s="81"/>
      <c r="K1" s="81"/>
      <c r="L1" s="37"/>
      <c r="M1" s="37"/>
      <c r="N1" s="37"/>
    </row>
    <row r="2" spans="1:16" ht="15.75" x14ac:dyDescent="0.25">
      <c r="A2" s="26" t="s">
        <v>8</v>
      </c>
      <c r="B2" s="81"/>
      <c r="C2" s="81"/>
      <c r="D2" s="81"/>
      <c r="E2" s="81"/>
      <c r="F2" s="81"/>
      <c r="G2" s="81"/>
      <c r="H2" s="81"/>
      <c r="I2" s="81"/>
      <c r="J2" s="81"/>
      <c r="K2" s="81"/>
      <c r="L2" s="37"/>
      <c r="M2" s="37"/>
      <c r="N2" s="37"/>
    </row>
    <row r="3" spans="1:16" ht="15.75" x14ac:dyDescent="0.25">
      <c r="A3" s="26" t="s">
        <v>3</v>
      </c>
      <c r="B3" s="81" t="s">
        <v>30</v>
      </c>
      <c r="C3" s="81"/>
      <c r="D3" s="81"/>
      <c r="E3" s="81"/>
      <c r="F3" s="81"/>
      <c r="G3" s="81"/>
      <c r="H3" s="81"/>
      <c r="I3" s="81"/>
      <c r="J3" s="81"/>
      <c r="K3" s="81"/>
      <c r="L3" s="37"/>
      <c r="M3" s="37"/>
      <c r="N3" s="37"/>
    </row>
    <row r="4" spans="1:16" ht="16.5" x14ac:dyDescent="0.25">
      <c r="A4" s="27" t="s">
        <v>9</v>
      </c>
      <c r="B4" s="81" t="s">
        <v>51</v>
      </c>
      <c r="C4" s="81"/>
      <c r="D4" s="81"/>
      <c r="E4" s="81"/>
      <c r="F4" s="81"/>
      <c r="G4" s="81"/>
      <c r="H4" s="81"/>
      <c r="I4" s="81"/>
      <c r="J4" s="81"/>
      <c r="K4" s="81"/>
      <c r="L4" s="37"/>
      <c r="M4" s="37"/>
      <c r="N4" s="37"/>
    </row>
    <row r="5" spans="1:16" ht="15.75" x14ac:dyDescent="0.25">
      <c r="A5" s="27" t="s">
        <v>10</v>
      </c>
      <c r="B5" s="80">
        <v>43466</v>
      </c>
      <c r="C5" s="80"/>
      <c r="D5" s="80"/>
      <c r="E5" s="80"/>
      <c r="F5" s="80"/>
      <c r="G5" s="80"/>
      <c r="H5" s="80"/>
      <c r="I5" s="80"/>
      <c r="J5" s="80"/>
      <c r="K5" s="80"/>
      <c r="L5" s="38"/>
      <c r="M5" s="38"/>
      <c r="N5" s="38"/>
    </row>
    <row r="6" spans="1:16" ht="15.75" x14ac:dyDescent="0.25">
      <c r="A6" s="27" t="s">
        <v>11</v>
      </c>
      <c r="B6" s="80">
        <v>44561</v>
      </c>
      <c r="C6" s="80"/>
      <c r="D6" s="80"/>
      <c r="E6" s="80"/>
      <c r="F6" s="80"/>
      <c r="G6" s="80"/>
      <c r="H6" s="80"/>
      <c r="I6" s="80"/>
      <c r="J6" s="80"/>
      <c r="K6" s="80"/>
      <c r="L6" s="38"/>
      <c r="M6" s="38"/>
      <c r="N6" s="38"/>
    </row>
    <row r="7" spans="1:16" ht="16.5" thickBot="1" x14ac:dyDescent="0.3">
      <c r="A7" s="28" t="s">
        <v>4</v>
      </c>
      <c r="B7" s="81" t="s">
        <v>5</v>
      </c>
      <c r="C7" s="81"/>
      <c r="D7" s="81"/>
      <c r="E7" s="81"/>
      <c r="F7" s="81"/>
      <c r="G7" s="81"/>
      <c r="H7" s="81"/>
      <c r="I7" s="81"/>
      <c r="J7" s="81"/>
      <c r="K7" s="81"/>
      <c r="L7" s="37"/>
      <c r="M7" s="37"/>
      <c r="N7" s="37"/>
    </row>
    <row r="10" spans="1:16" ht="15.75" thickBot="1" x14ac:dyDescent="0.3"/>
    <row r="11" spans="1:16" ht="15.75" thickBot="1" x14ac:dyDescent="0.3">
      <c r="A11" s="11" t="s">
        <v>2</v>
      </c>
      <c r="B11" s="10"/>
    </row>
    <row r="12" spans="1:16" x14ac:dyDescent="0.25">
      <c r="A12" s="74" t="s">
        <v>0</v>
      </c>
      <c r="B12" s="54" t="s">
        <v>1</v>
      </c>
      <c r="C12" s="56" t="s">
        <v>12</v>
      </c>
      <c r="D12" s="57"/>
      <c r="E12" s="57"/>
      <c r="F12" s="58"/>
      <c r="G12" s="65" t="s">
        <v>13</v>
      </c>
      <c r="H12" s="66"/>
      <c r="I12" s="66"/>
      <c r="J12" s="67"/>
      <c r="K12" s="77" t="s">
        <v>14</v>
      </c>
      <c r="L12" s="66"/>
      <c r="M12" s="66"/>
      <c r="N12" s="67"/>
      <c r="O12" s="51" t="s">
        <v>27</v>
      </c>
      <c r="P12" s="51" t="s">
        <v>28</v>
      </c>
    </row>
    <row r="13" spans="1:16" x14ac:dyDescent="0.25">
      <c r="A13" s="75"/>
      <c r="B13" s="55"/>
      <c r="C13" s="59"/>
      <c r="D13" s="60"/>
      <c r="E13" s="60"/>
      <c r="F13" s="61"/>
      <c r="G13" s="68"/>
      <c r="H13" s="69"/>
      <c r="I13" s="69"/>
      <c r="J13" s="70"/>
      <c r="K13" s="78"/>
      <c r="L13" s="69"/>
      <c r="M13" s="69"/>
      <c r="N13" s="70"/>
      <c r="O13" s="52"/>
      <c r="P13" s="52"/>
    </row>
    <row r="14" spans="1:16" ht="25.5" customHeight="1" x14ac:dyDescent="0.25">
      <c r="A14" s="76"/>
      <c r="B14" s="55"/>
      <c r="C14" s="62"/>
      <c r="D14" s="63"/>
      <c r="E14" s="63"/>
      <c r="F14" s="64"/>
      <c r="G14" s="71"/>
      <c r="H14" s="72"/>
      <c r="I14" s="72"/>
      <c r="J14" s="73"/>
      <c r="K14" s="79"/>
      <c r="L14" s="72"/>
      <c r="M14" s="72"/>
      <c r="N14" s="73"/>
      <c r="O14" s="53"/>
      <c r="P14" s="53"/>
    </row>
    <row r="15" spans="1:16" ht="25.5" customHeight="1" x14ac:dyDescent="0.25">
      <c r="A15" s="43"/>
      <c r="B15" s="32" t="s">
        <v>32</v>
      </c>
      <c r="C15" s="31" t="s">
        <v>15</v>
      </c>
      <c r="D15" s="18" t="s">
        <v>16</v>
      </c>
      <c r="E15" s="18" t="s">
        <v>17</v>
      </c>
      <c r="F15" s="18" t="s">
        <v>18</v>
      </c>
      <c r="G15" s="18" t="s">
        <v>19</v>
      </c>
      <c r="H15" s="18" t="s">
        <v>20</v>
      </c>
      <c r="I15" s="18" t="s">
        <v>21</v>
      </c>
      <c r="J15" s="18" t="s">
        <v>22</v>
      </c>
      <c r="K15" s="23" t="s">
        <v>23</v>
      </c>
      <c r="L15" s="29" t="s">
        <v>24</v>
      </c>
      <c r="M15" s="29" t="s">
        <v>25</v>
      </c>
      <c r="N15" s="29" t="s">
        <v>26</v>
      </c>
      <c r="O15" s="22"/>
      <c r="P15" s="22"/>
    </row>
    <row r="16" spans="1:16" ht="50.25" customHeight="1" x14ac:dyDescent="0.25">
      <c r="A16" s="45" t="s">
        <v>31</v>
      </c>
      <c r="B16" s="19"/>
      <c r="C16" s="30"/>
      <c r="D16" s="17"/>
      <c r="E16" s="17"/>
      <c r="F16" s="17"/>
      <c r="G16" s="17"/>
      <c r="H16" s="17"/>
      <c r="I16" s="17"/>
      <c r="J16" s="17"/>
      <c r="K16" s="9"/>
      <c r="L16" s="9"/>
      <c r="M16" s="9"/>
      <c r="N16" s="9"/>
      <c r="O16" s="16"/>
      <c r="P16" s="16"/>
    </row>
    <row r="17" spans="1:64" ht="67.5" customHeight="1" x14ac:dyDescent="0.25">
      <c r="A17" s="1" t="s">
        <v>33</v>
      </c>
      <c r="B17" s="48"/>
      <c r="C17" s="30"/>
      <c r="D17" s="17"/>
      <c r="E17" s="17"/>
      <c r="F17" s="17"/>
      <c r="G17" s="17"/>
      <c r="H17" s="17"/>
      <c r="I17" s="17"/>
      <c r="J17" s="17"/>
      <c r="K17" s="9"/>
      <c r="L17" s="9"/>
      <c r="M17" s="9"/>
      <c r="N17" s="9"/>
      <c r="O17" s="15"/>
      <c r="P17" s="15"/>
    </row>
    <row r="18" spans="1:64" ht="24" customHeight="1" x14ac:dyDescent="0.25">
      <c r="A18" s="39" t="s">
        <v>34</v>
      </c>
      <c r="B18" s="49">
        <v>30000</v>
      </c>
      <c r="C18" s="30"/>
      <c r="D18" s="17"/>
      <c r="E18" s="17"/>
      <c r="F18" s="17"/>
      <c r="G18" s="17"/>
      <c r="H18" s="17"/>
      <c r="I18" s="17"/>
      <c r="J18" s="17"/>
      <c r="K18" s="9"/>
      <c r="L18" s="9"/>
      <c r="M18" s="9"/>
      <c r="N18" s="9"/>
      <c r="O18" s="15"/>
      <c r="P18" s="15"/>
    </row>
    <row r="19" spans="1:64" ht="24" customHeight="1" x14ac:dyDescent="0.25">
      <c r="A19" s="39"/>
      <c r="B19" s="49"/>
      <c r="C19" s="30"/>
      <c r="D19" s="17"/>
      <c r="E19" s="17"/>
      <c r="F19" s="17"/>
      <c r="G19" s="17"/>
      <c r="H19" s="17"/>
      <c r="I19" s="17"/>
      <c r="J19" s="17"/>
      <c r="K19" s="9"/>
      <c r="L19" s="9"/>
      <c r="M19" s="9"/>
      <c r="N19" s="9"/>
      <c r="O19" s="15"/>
      <c r="P19" s="15"/>
    </row>
    <row r="20" spans="1:64" ht="24" customHeight="1" x14ac:dyDescent="0.25">
      <c r="A20" s="39"/>
      <c r="B20" s="49"/>
      <c r="C20" s="30"/>
      <c r="D20" s="17"/>
      <c r="E20" s="17"/>
      <c r="F20" s="17"/>
      <c r="G20" s="17"/>
      <c r="H20" s="17"/>
      <c r="I20" s="17"/>
      <c r="J20" s="17"/>
      <c r="K20" s="9"/>
      <c r="L20" s="9"/>
      <c r="M20" s="9"/>
      <c r="N20" s="9"/>
      <c r="O20" s="15"/>
      <c r="P20" s="15"/>
    </row>
    <row r="21" spans="1:64" ht="24" customHeight="1" x14ac:dyDescent="0.25">
      <c r="A21" s="1"/>
      <c r="B21" s="49"/>
      <c r="C21" s="30"/>
      <c r="D21" s="17"/>
      <c r="E21" s="17"/>
      <c r="F21" s="17"/>
      <c r="G21" s="17"/>
      <c r="H21" s="17"/>
      <c r="I21" s="17"/>
      <c r="J21" s="17"/>
      <c r="K21" s="9"/>
      <c r="L21" s="9"/>
      <c r="M21" s="9"/>
      <c r="N21" s="9"/>
      <c r="O21" s="15"/>
      <c r="P21" s="15"/>
    </row>
    <row r="22" spans="1:64" ht="24" customHeight="1" x14ac:dyDescent="0.25">
      <c r="A22" s="1" t="s">
        <v>35</v>
      </c>
      <c r="B22" s="49">
        <v>20000</v>
      </c>
      <c r="C22" s="30"/>
      <c r="D22" s="17"/>
      <c r="E22" s="17"/>
      <c r="F22" s="17"/>
      <c r="G22" s="17"/>
      <c r="H22" s="17"/>
      <c r="I22" s="17"/>
      <c r="J22" s="17"/>
      <c r="K22" s="9"/>
      <c r="L22" s="9"/>
      <c r="M22" s="9"/>
      <c r="N22" s="9"/>
      <c r="O22" s="15"/>
      <c r="P22" s="15"/>
    </row>
    <row r="23" spans="1:64" ht="24" customHeight="1" x14ac:dyDescent="0.25">
      <c r="A23" s="1"/>
      <c r="B23" s="49"/>
      <c r="C23" s="30"/>
      <c r="D23" s="17"/>
      <c r="E23" s="17"/>
      <c r="F23" s="17"/>
      <c r="G23" s="17"/>
      <c r="H23" s="17"/>
      <c r="I23" s="17"/>
      <c r="J23" s="17"/>
      <c r="K23" s="9"/>
      <c r="L23" s="9"/>
      <c r="M23" s="9"/>
      <c r="N23" s="9"/>
      <c r="O23" s="15"/>
      <c r="P23" s="15"/>
    </row>
    <row r="24" spans="1:64" ht="24" customHeight="1" x14ac:dyDescent="0.25">
      <c r="A24" s="1"/>
      <c r="B24" s="49"/>
      <c r="C24" s="30"/>
      <c r="D24" s="17"/>
      <c r="E24" s="17"/>
      <c r="F24" s="17"/>
      <c r="G24" s="17"/>
      <c r="H24" s="17"/>
      <c r="I24" s="17"/>
      <c r="J24" s="17"/>
      <c r="K24" s="9"/>
      <c r="L24" s="9"/>
      <c r="M24" s="9"/>
      <c r="N24" s="9"/>
      <c r="O24" s="15"/>
      <c r="P24" s="15"/>
    </row>
    <row r="25" spans="1:64" ht="24" customHeight="1" x14ac:dyDescent="0.25">
      <c r="A25" s="1"/>
      <c r="B25" s="49"/>
      <c r="C25" s="30"/>
      <c r="D25" s="17"/>
      <c r="E25" s="17"/>
      <c r="F25" s="17"/>
      <c r="G25" s="17"/>
      <c r="H25" s="17"/>
      <c r="I25" s="17"/>
      <c r="J25" s="17"/>
      <c r="K25" s="9"/>
      <c r="L25" s="9"/>
      <c r="M25" s="9"/>
      <c r="N25" s="9"/>
      <c r="O25" s="15"/>
      <c r="P25" s="15"/>
    </row>
    <row r="26" spans="1:64" ht="24" customHeight="1" x14ac:dyDescent="0.25">
      <c r="A26" s="1"/>
      <c r="B26" s="49"/>
      <c r="C26" s="30"/>
      <c r="D26" s="17"/>
      <c r="E26" s="17"/>
      <c r="F26" s="17"/>
      <c r="G26" s="17"/>
      <c r="H26" s="17"/>
      <c r="I26" s="17"/>
      <c r="J26" s="17"/>
      <c r="K26" s="9"/>
      <c r="L26" s="9"/>
      <c r="M26" s="9"/>
      <c r="N26" s="9"/>
      <c r="O26" s="15"/>
      <c r="P26" s="15"/>
    </row>
    <row r="27" spans="1:64" ht="39" customHeight="1" x14ac:dyDescent="0.25">
      <c r="A27" s="2" t="s">
        <v>40</v>
      </c>
      <c r="B27" s="47">
        <f>B18+B19+B20+B21+B22+B23+B24+B25+B26</f>
        <v>50000</v>
      </c>
      <c r="C27" s="18"/>
      <c r="D27" s="18"/>
      <c r="E27" s="18"/>
      <c r="F27" s="18"/>
      <c r="G27" s="18"/>
      <c r="H27" s="18"/>
      <c r="I27" s="18"/>
      <c r="J27" s="18"/>
      <c r="K27" s="8"/>
      <c r="L27" s="8"/>
      <c r="M27" s="8"/>
      <c r="N27" s="8"/>
      <c r="O27" s="14">
        <f>SUM(O16:O26)</f>
        <v>0</v>
      </c>
      <c r="P27" s="14">
        <f>SUM(P16:P26)</f>
        <v>0</v>
      </c>
      <c r="R27" s="40"/>
    </row>
    <row r="28" spans="1:64" ht="48.75" customHeight="1" x14ac:dyDescent="0.25">
      <c r="A28" s="44" t="s">
        <v>36</v>
      </c>
      <c r="B28" s="49"/>
      <c r="C28" s="17"/>
      <c r="D28" s="17"/>
      <c r="E28" s="17"/>
      <c r="F28" s="17"/>
      <c r="G28" s="17"/>
      <c r="H28" s="17"/>
      <c r="I28" s="17"/>
      <c r="J28" s="17"/>
      <c r="K28" s="9"/>
      <c r="L28" s="9"/>
      <c r="M28" s="9"/>
      <c r="N28" s="9"/>
      <c r="O28" s="33"/>
      <c r="P28" s="13"/>
      <c r="R28" s="40"/>
    </row>
    <row r="29" spans="1:64" ht="24.75" customHeight="1" x14ac:dyDescent="0.25">
      <c r="A29" s="46" t="s">
        <v>37</v>
      </c>
      <c r="B29" s="49">
        <v>45710</v>
      </c>
      <c r="C29" s="17"/>
      <c r="D29" s="17"/>
      <c r="E29" s="17"/>
      <c r="F29" s="17"/>
      <c r="G29" s="17"/>
      <c r="H29" s="17"/>
      <c r="I29" s="17"/>
      <c r="J29" s="17"/>
      <c r="K29" s="9"/>
      <c r="L29" s="9"/>
      <c r="M29" s="9"/>
      <c r="N29" s="9"/>
      <c r="O29" s="24"/>
      <c r="P29" s="24"/>
      <c r="R29" s="40"/>
    </row>
    <row r="30" spans="1:64" ht="24.75" customHeight="1" x14ac:dyDescent="0.25">
      <c r="A30" s="3"/>
      <c r="B30" s="49"/>
      <c r="C30" s="17"/>
      <c r="D30" s="17"/>
      <c r="E30" s="17"/>
      <c r="F30" s="17"/>
      <c r="G30" s="17"/>
      <c r="H30" s="17"/>
      <c r="I30" s="17"/>
      <c r="J30" s="17"/>
      <c r="K30" s="9"/>
      <c r="L30" s="9"/>
      <c r="M30" s="9"/>
      <c r="N30" s="9"/>
      <c r="O30" s="24"/>
      <c r="P30" s="24"/>
      <c r="R30" s="40"/>
    </row>
    <row r="31" spans="1:64" ht="24.75" customHeight="1" x14ac:dyDescent="0.25">
      <c r="A31" s="3"/>
      <c r="B31" s="49"/>
      <c r="C31" s="17"/>
      <c r="D31" s="17"/>
      <c r="E31" s="17"/>
      <c r="F31" s="17"/>
      <c r="G31" s="17"/>
      <c r="H31" s="17"/>
      <c r="I31" s="17"/>
      <c r="J31" s="17"/>
      <c r="K31" s="9"/>
      <c r="L31" s="9"/>
      <c r="M31" s="9"/>
      <c r="N31" s="9"/>
      <c r="O31" s="24"/>
      <c r="P31" s="24"/>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64" ht="24.75" customHeight="1" x14ac:dyDescent="0.25">
      <c r="A32" s="3"/>
      <c r="B32" s="49"/>
      <c r="C32" s="17"/>
      <c r="D32" s="17"/>
      <c r="E32" s="17"/>
      <c r="F32" s="17"/>
      <c r="G32" s="17"/>
      <c r="H32" s="17"/>
      <c r="I32" s="17"/>
      <c r="J32" s="17"/>
      <c r="K32" s="9"/>
      <c r="L32" s="9"/>
      <c r="M32" s="9"/>
      <c r="N32" s="9"/>
      <c r="O32" s="24"/>
      <c r="P32" s="24"/>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row>
    <row r="33" spans="1:64" ht="30.75" customHeight="1" x14ac:dyDescent="0.25">
      <c r="A33" s="3"/>
      <c r="B33" s="49"/>
      <c r="C33" s="17"/>
      <c r="D33" s="17"/>
      <c r="E33" s="17"/>
      <c r="F33" s="17"/>
      <c r="G33" s="17"/>
      <c r="H33" s="17"/>
      <c r="I33" s="17"/>
      <c r="J33" s="17"/>
      <c r="K33" s="9"/>
      <c r="L33" s="9"/>
      <c r="M33" s="9"/>
      <c r="N33" s="9"/>
      <c r="O33" s="24"/>
      <c r="P33" s="24"/>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row>
    <row r="34" spans="1:64" ht="66.75" customHeight="1" x14ac:dyDescent="0.25">
      <c r="A34" s="46" t="s">
        <v>38</v>
      </c>
      <c r="B34" s="49">
        <v>90000</v>
      </c>
      <c r="C34" s="17"/>
      <c r="D34" s="17"/>
      <c r="E34" s="17"/>
      <c r="F34" s="17"/>
      <c r="G34" s="17"/>
      <c r="H34" s="17"/>
      <c r="I34" s="17"/>
      <c r="J34" s="17"/>
      <c r="K34" s="9"/>
      <c r="L34" s="9"/>
      <c r="M34" s="9"/>
      <c r="N34" s="9"/>
      <c r="O34" s="24"/>
      <c r="P34" s="24"/>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row>
    <row r="35" spans="1:64" ht="25.5" customHeight="1" x14ac:dyDescent="0.25">
      <c r="A35" s="3"/>
      <c r="B35" s="49"/>
      <c r="C35" s="17"/>
      <c r="D35" s="17"/>
      <c r="E35" s="17"/>
      <c r="F35" s="17"/>
      <c r="G35" s="17"/>
      <c r="H35" s="17"/>
      <c r="I35" s="17"/>
      <c r="J35" s="17"/>
      <c r="K35" s="9"/>
      <c r="L35" s="9"/>
      <c r="M35" s="9"/>
      <c r="N35" s="9"/>
      <c r="O35" s="14"/>
      <c r="P35" s="14"/>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64" ht="25.5" customHeight="1" x14ac:dyDescent="0.25">
      <c r="A36" s="3"/>
      <c r="B36" s="49"/>
      <c r="C36" s="17"/>
      <c r="D36" s="17"/>
      <c r="E36" s="17"/>
      <c r="F36" s="17"/>
      <c r="G36" s="17"/>
      <c r="H36" s="17"/>
      <c r="I36" s="17"/>
      <c r="J36" s="17"/>
      <c r="K36" s="9"/>
      <c r="L36" s="9"/>
      <c r="M36" s="9"/>
      <c r="N36" s="9"/>
      <c r="O36" s="14"/>
      <c r="P36" s="14"/>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row>
    <row r="37" spans="1:64" ht="25.5" customHeight="1" x14ac:dyDescent="0.25">
      <c r="A37" s="1"/>
      <c r="B37" s="49"/>
      <c r="C37" s="17"/>
      <c r="D37" s="17"/>
      <c r="E37" s="17"/>
      <c r="F37" s="17"/>
      <c r="G37" s="17"/>
      <c r="H37" s="17"/>
      <c r="I37" s="17"/>
      <c r="J37" s="17"/>
      <c r="K37" s="9"/>
      <c r="L37" s="9"/>
      <c r="M37" s="9"/>
      <c r="N37" s="9"/>
      <c r="O37" s="14"/>
      <c r="P37" s="14"/>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row>
    <row r="38" spans="1:64" ht="25.5" customHeight="1" x14ac:dyDescent="0.25">
      <c r="A38" s="1"/>
      <c r="B38" s="49"/>
      <c r="C38" s="17"/>
      <c r="D38" s="17"/>
      <c r="E38" s="17"/>
      <c r="F38" s="17"/>
      <c r="G38" s="17"/>
      <c r="H38" s="17"/>
      <c r="I38" s="17"/>
      <c r="J38" s="17"/>
      <c r="K38" s="9"/>
      <c r="L38" s="9"/>
      <c r="M38" s="9"/>
      <c r="N38" s="9"/>
      <c r="O38" s="14"/>
      <c r="P38" s="14"/>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row>
    <row r="39" spans="1:64" ht="26.25" customHeight="1" x14ac:dyDescent="0.25">
      <c r="A39" s="2" t="s">
        <v>40</v>
      </c>
      <c r="B39" s="47">
        <f>B29+B30+B31+B32+B33+B34+B35+B36+B37+B38</f>
        <v>135710</v>
      </c>
      <c r="C39" s="18"/>
      <c r="D39" s="18"/>
      <c r="E39" s="18"/>
      <c r="F39" s="18"/>
      <c r="G39" s="18"/>
      <c r="H39" s="18"/>
      <c r="I39" s="18"/>
      <c r="J39" s="18"/>
      <c r="K39" s="8"/>
      <c r="L39" s="8"/>
      <c r="M39" s="8"/>
      <c r="N39" s="8"/>
      <c r="O39" s="14">
        <f>O35+O36+O37+O38+O34+O33+O32+O31+O30+O29</f>
        <v>0</v>
      </c>
      <c r="P39" s="14">
        <f>P35+P36+P37+P38+P34+P33+P32+P31+P30+P29</f>
        <v>0</v>
      </c>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row>
    <row r="40" spans="1:64" ht="51" customHeight="1" thickBot="1" x14ac:dyDescent="0.3">
      <c r="A40" s="45" t="s">
        <v>39</v>
      </c>
      <c r="B40" s="49"/>
      <c r="C40" s="17"/>
      <c r="D40" s="17"/>
      <c r="E40" s="17"/>
      <c r="F40" s="17"/>
      <c r="G40" s="17"/>
      <c r="H40" s="17"/>
      <c r="I40" s="17"/>
      <c r="J40" s="17"/>
      <c r="K40" s="9"/>
      <c r="L40" s="9"/>
      <c r="M40" s="9"/>
      <c r="N40" s="9"/>
      <c r="O40" s="14"/>
      <c r="P40" s="14"/>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row>
    <row r="41" spans="1:64" ht="50.25" customHeight="1" thickBot="1" x14ac:dyDescent="0.3">
      <c r="A41" s="50" t="s">
        <v>41</v>
      </c>
      <c r="B41" s="49">
        <v>60000</v>
      </c>
      <c r="C41" s="17"/>
      <c r="D41" s="17"/>
      <c r="E41" s="17"/>
      <c r="F41" s="17"/>
      <c r="G41" s="17"/>
      <c r="H41" s="17"/>
      <c r="I41" s="17"/>
      <c r="J41" s="17"/>
      <c r="K41" s="9"/>
      <c r="L41" s="9"/>
      <c r="M41" s="9"/>
      <c r="N41" s="9"/>
      <c r="O41" s="14"/>
      <c r="P41" s="14"/>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row>
    <row r="42" spans="1:64" ht="27" customHeight="1" x14ac:dyDescent="0.25">
      <c r="A42" s="4"/>
      <c r="B42" s="49"/>
      <c r="C42" s="17"/>
      <c r="D42" s="17"/>
      <c r="E42" s="17"/>
      <c r="F42" s="17"/>
      <c r="G42" s="17"/>
      <c r="H42" s="17"/>
      <c r="I42" s="17"/>
      <c r="J42" s="17"/>
      <c r="K42" s="9"/>
      <c r="L42" s="9"/>
      <c r="M42" s="9"/>
      <c r="N42" s="9"/>
      <c r="O42" s="14"/>
      <c r="P42" s="14"/>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row>
    <row r="43" spans="1:64" ht="27" customHeight="1" x14ac:dyDescent="0.25">
      <c r="A43" s="4"/>
      <c r="B43" s="49"/>
      <c r="C43" s="17"/>
      <c r="D43" s="17"/>
      <c r="E43" s="17"/>
      <c r="F43" s="17"/>
      <c r="G43" s="17"/>
      <c r="H43" s="17"/>
      <c r="I43" s="17"/>
      <c r="J43" s="17"/>
      <c r="K43" s="9"/>
      <c r="L43" s="9"/>
      <c r="M43" s="9"/>
      <c r="N43" s="9"/>
      <c r="O43" s="14"/>
      <c r="P43" s="14"/>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row>
    <row r="44" spans="1:64" ht="51.75" customHeight="1" x14ac:dyDescent="0.25">
      <c r="A44" s="2" t="s">
        <v>40</v>
      </c>
      <c r="B44" s="47">
        <f>B41+B42+B43</f>
        <v>60000</v>
      </c>
      <c r="C44" s="18"/>
      <c r="D44" s="18"/>
      <c r="E44" s="18"/>
      <c r="F44" s="18"/>
      <c r="G44" s="18"/>
      <c r="H44" s="18"/>
      <c r="I44" s="18"/>
      <c r="J44" s="18"/>
      <c r="K44" s="8"/>
      <c r="L44" s="8"/>
      <c r="M44" s="8"/>
      <c r="N44" s="8"/>
      <c r="O44" s="14">
        <f>O41+O42+O43</f>
        <v>0</v>
      </c>
      <c r="P44" s="14">
        <f>P41+P42+P43</f>
        <v>0</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64" ht="25.5" customHeight="1" x14ac:dyDescent="0.25">
      <c r="A45" s="45" t="s">
        <v>42</v>
      </c>
      <c r="B45" s="20"/>
      <c r="C45" s="17"/>
      <c r="D45" s="17"/>
      <c r="E45" s="17"/>
      <c r="F45" s="17"/>
      <c r="G45" s="17"/>
      <c r="H45" s="17"/>
      <c r="I45" s="17"/>
      <c r="J45" s="17"/>
      <c r="K45" s="9"/>
      <c r="L45" s="9"/>
      <c r="M45" s="9"/>
      <c r="N45" s="9"/>
      <c r="O45" s="14"/>
      <c r="P45" s="14"/>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row>
    <row r="46" spans="1:64" ht="75.75" customHeight="1" x14ac:dyDescent="0.25">
      <c r="A46" s="4" t="s">
        <v>43</v>
      </c>
      <c r="B46" s="49">
        <v>3000</v>
      </c>
      <c r="C46" s="17"/>
      <c r="D46" s="17"/>
      <c r="E46" s="17"/>
      <c r="F46" s="17"/>
      <c r="G46" s="17"/>
      <c r="H46" s="17"/>
      <c r="I46" s="17"/>
      <c r="J46" s="17"/>
      <c r="K46" s="9"/>
      <c r="L46" s="9"/>
      <c r="M46" s="9"/>
      <c r="N46" s="9"/>
      <c r="O46" s="12"/>
      <c r="P46" s="12"/>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row>
    <row r="47" spans="1:64" ht="24.75" customHeight="1" x14ac:dyDescent="0.25">
      <c r="A47" s="4"/>
      <c r="B47" s="49"/>
      <c r="C47" s="17"/>
      <c r="D47" s="17"/>
      <c r="E47" s="17"/>
      <c r="F47" s="17"/>
      <c r="G47" s="17"/>
      <c r="H47" s="17"/>
      <c r="I47" s="17"/>
      <c r="J47" s="17"/>
      <c r="K47" s="9"/>
      <c r="L47" s="9"/>
      <c r="M47" s="9"/>
      <c r="N47" s="9"/>
      <c r="O47" s="12"/>
      <c r="P47" s="12"/>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row>
    <row r="48" spans="1:64" ht="24.75" customHeight="1" x14ac:dyDescent="0.25">
      <c r="A48" s="4"/>
      <c r="B48" s="49"/>
      <c r="C48" s="17"/>
      <c r="D48" s="17"/>
      <c r="E48" s="17"/>
      <c r="F48" s="17"/>
      <c r="G48" s="17"/>
      <c r="H48" s="17"/>
      <c r="I48" s="17"/>
      <c r="J48" s="17"/>
      <c r="K48" s="9"/>
      <c r="L48" s="9"/>
      <c r="M48" s="9"/>
      <c r="N48" s="9"/>
      <c r="O48" s="12"/>
      <c r="P48" s="12"/>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row>
    <row r="49" spans="1:64" ht="41.25" customHeight="1" x14ac:dyDescent="0.25">
      <c r="A49" s="4"/>
      <c r="B49" s="49"/>
      <c r="C49" s="17"/>
      <c r="D49" s="17"/>
      <c r="E49" s="17"/>
      <c r="F49" s="17"/>
      <c r="G49" s="17"/>
      <c r="H49" s="17"/>
      <c r="I49" s="17"/>
      <c r="J49" s="17"/>
      <c r="K49" s="9"/>
      <c r="L49" s="9"/>
      <c r="M49" s="9"/>
      <c r="N49" s="9"/>
      <c r="O49" s="12"/>
      <c r="P49" s="12"/>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row>
    <row r="50" spans="1:64" ht="24.75" customHeight="1" x14ac:dyDescent="0.25">
      <c r="A50" s="4" t="s">
        <v>44</v>
      </c>
      <c r="B50" s="49">
        <v>4500</v>
      </c>
      <c r="C50" s="17"/>
      <c r="D50" s="17"/>
      <c r="E50" s="17"/>
      <c r="F50" s="17"/>
      <c r="G50" s="17"/>
      <c r="H50" s="17"/>
      <c r="I50" s="17"/>
      <c r="J50" s="17"/>
      <c r="K50" s="9"/>
      <c r="L50" s="9"/>
      <c r="M50" s="9"/>
      <c r="N50" s="9"/>
      <c r="O50" s="12"/>
      <c r="P50" s="12"/>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row>
    <row r="51" spans="1:64" ht="24.75" customHeight="1" x14ac:dyDescent="0.25">
      <c r="A51" s="4"/>
      <c r="B51" s="49"/>
      <c r="C51" s="17"/>
      <c r="D51" s="17"/>
      <c r="E51" s="17"/>
      <c r="F51" s="17"/>
      <c r="G51" s="17"/>
      <c r="H51" s="17"/>
      <c r="I51" s="17"/>
      <c r="J51" s="17"/>
      <c r="K51" s="9"/>
      <c r="L51" s="9"/>
      <c r="M51" s="9"/>
      <c r="N51" s="9"/>
      <c r="O51" s="12"/>
      <c r="P51" s="12"/>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row>
    <row r="52" spans="1:64" ht="24.75" customHeight="1" x14ac:dyDescent="0.25">
      <c r="A52" s="4"/>
      <c r="B52" s="49"/>
      <c r="C52" s="17"/>
      <c r="D52" s="17"/>
      <c r="E52" s="17"/>
      <c r="F52" s="17"/>
      <c r="G52" s="17"/>
      <c r="H52" s="17"/>
      <c r="I52" s="17"/>
      <c r="J52" s="17"/>
      <c r="K52" s="9"/>
      <c r="L52" s="9"/>
      <c r="M52" s="9"/>
      <c r="N52" s="9"/>
      <c r="O52" s="12"/>
      <c r="P52" s="12"/>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24.75" customHeight="1" x14ac:dyDescent="0.25">
      <c r="A53" s="4"/>
      <c r="B53" s="49"/>
      <c r="C53" s="17"/>
      <c r="D53" s="17"/>
      <c r="E53" s="17"/>
      <c r="F53" s="17"/>
      <c r="G53" s="17"/>
      <c r="H53" s="17"/>
      <c r="I53" s="17"/>
      <c r="J53" s="17"/>
      <c r="K53" s="9"/>
      <c r="L53" s="9"/>
      <c r="M53" s="9"/>
      <c r="N53" s="9"/>
      <c r="O53" s="12"/>
      <c r="P53" s="12"/>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row>
    <row r="54" spans="1:64" ht="24.75" customHeight="1" x14ac:dyDescent="0.25">
      <c r="A54" s="4" t="s">
        <v>45</v>
      </c>
      <c r="B54" s="49">
        <v>90000</v>
      </c>
      <c r="C54" s="17"/>
      <c r="D54" s="17"/>
      <c r="E54" s="17"/>
      <c r="F54" s="17"/>
      <c r="G54" s="17"/>
      <c r="H54" s="17"/>
      <c r="I54" s="17"/>
      <c r="J54" s="17"/>
      <c r="K54" s="9"/>
      <c r="L54" s="9"/>
      <c r="M54" s="9"/>
      <c r="N54" s="9"/>
      <c r="O54" s="12"/>
      <c r="P54" s="12"/>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row>
    <row r="55" spans="1:64" ht="24.75" customHeight="1" x14ac:dyDescent="0.25">
      <c r="A55" s="4"/>
      <c r="B55" s="49"/>
      <c r="C55" s="17"/>
      <c r="D55" s="17"/>
      <c r="E55" s="17"/>
      <c r="F55" s="17"/>
      <c r="G55" s="17"/>
      <c r="H55" s="17"/>
      <c r="I55" s="17"/>
      <c r="J55" s="17"/>
      <c r="K55" s="9"/>
      <c r="L55" s="9"/>
      <c r="M55" s="9"/>
      <c r="N55" s="9"/>
      <c r="O55" s="12"/>
      <c r="P55" s="12"/>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64" ht="24.75" customHeight="1" x14ac:dyDescent="0.25">
      <c r="A56" s="4"/>
      <c r="B56" s="49"/>
      <c r="C56" s="17"/>
      <c r="D56" s="17"/>
      <c r="E56" s="17"/>
      <c r="F56" s="17"/>
      <c r="G56" s="17"/>
      <c r="H56" s="17"/>
      <c r="I56" s="17"/>
      <c r="J56" s="17"/>
      <c r="K56" s="9"/>
      <c r="L56" s="9"/>
      <c r="M56" s="9"/>
      <c r="N56" s="9"/>
      <c r="O56" s="12"/>
      <c r="P56" s="12"/>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row>
    <row r="57" spans="1:64" ht="24.75" customHeight="1" x14ac:dyDescent="0.25">
      <c r="A57" s="4"/>
      <c r="B57" s="49"/>
      <c r="C57" s="17"/>
      <c r="D57" s="17"/>
      <c r="E57" s="17"/>
      <c r="F57" s="17"/>
      <c r="G57" s="17"/>
      <c r="H57" s="17"/>
      <c r="I57" s="17"/>
      <c r="J57" s="17"/>
      <c r="K57" s="9"/>
      <c r="L57" s="9"/>
      <c r="M57" s="9"/>
      <c r="N57" s="9"/>
      <c r="O57" s="14"/>
      <c r="P57" s="14"/>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row>
    <row r="58" spans="1:64" ht="39" customHeight="1" x14ac:dyDescent="0.25">
      <c r="A58" s="2" t="s">
        <v>40</v>
      </c>
      <c r="B58" s="47">
        <f>B46+B55+B56+B57+B47+B48+B49+B50+B51+B54+B52+B53</f>
        <v>97500</v>
      </c>
      <c r="C58" s="18"/>
      <c r="D58" s="18"/>
      <c r="E58" s="18"/>
      <c r="F58" s="18"/>
      <c r="G58" s="18"/>
      <c r="H58" s="18"/>
      <c r="I58" s="18"/>
      <c r="J58" s="18"/>
      <c r="K58" s="8"/>
      <c r="L58" s="8"/>
      <c r="M58" s="8"/>
      <c r="N58" s="8"/>
      <c r="O58" s="14">
        <f>O46+O55+O56+O57+O47+O48+O49+O50+O51+O54+O52+O53</f>
        <v>0</v>
      </c>
      <c r="P58" s="14">
        <f>P46+P55+P56+P57+P47+P48+P49+P50+P51+P54+P52+P53</f>
        <v>0</v>
      </c>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row>
    <row r="59" spans="1:64" ht="38.25" customHeight="1" x14ac:dyDescent="0.25">
      <c r="A59" s="45" t="s">
        <v>46</v>
      </c>
      <c r="B59" s="49"/>
      <c r="C59" s="17"/>
      <c r="D59" s="17"/>
      <c r="E59" s="17"/>
      <c r="F59" s="17"/>
      <c r="G59" s="17"/>
      <c r="H59" s="17"/>
      <c r="I59" s="17"/>
      <c r="J59" s="17"/>
      <c r="K59" s="9"/>
      <c r="L59" s="9"/>
      <c r="M59" s="9"/>
      <c r="N59" s="9"/>
      <c r="O59" s="12"/>
      <c r="P59" s="12"/>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row>
    <row r="60" spans="1:64" ht="63.75" customHeight="1" x14ac:dyDescent="0.25">
      <c r="A60" s="4" t="s">
        <v>47</v>
      </c>
      <c r="B60" s="49">
        <v>10000</v>
      </c>
      <c r="C60" s="17"/>
      <c r="D60" s="17"/>
      <c r="E60" s="17"/>
      <c r="F60" s="17"/>
      <c r="G60" s="17"/>
      <c r="H60" s="17"/>
      <c r="I60" s="17"/>
      <c r="J60" s="17"/>
      <c r="K60" s="9"/>
      <c r="L60" s="9"/>
      <c r="M60" s="9"/>
      <c r="N60" s="9"/>
      <c r="O60" s="12"/>
      <c r="P60" s="12"/>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64" ht="24.75" customHeight="1" x14ac:dyDescent="0.25">
      <c r="A61" s="4"/>
      <c r="B61" s="49"/>
      <c r="C61" s="17"/>
      <c r="D61" s="17"/>
      <c r="E61" s="17"/>
      <c r="F61" s="17"/>
      <c r="G61" s="17"/>
      <c r="H61" s="17"/>
      <c r="I61" s="17"/>
      <c r="J61" s="17"/>
      <c r="K61" s="9"/>
      <c r="L61" s="9"/>
      <c r="M61" s="9"/>
      <c r="N61" s="9"/>
      <c r="O61" s="12"/>
      <c r="P61" s="12"/>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64" ht="24.75" customHeight="1" x14ac:dyDescent="0.25">
      <c r="A62" s="4"/>
      <c r="B62" s="49"/>
      <c r="C62" s="17"/>
      <c r="D62" s="17"/>
      <c r="E62" s="17"/>
      <c r="F62" s="17"/>
      <c r="G62" s="17"/>
      <c r="H62" s="17"/>
      <c r="I62" s="17"/>
      <c r="J62" s="17"/>
      <c r="K62" s="9"/>
      <c r="L62" s="9"/>
      <c r="M62" s="9"/>
      <c r="N62" s="9"/>
      <c r="O62" s="12"/>
      <c r="P62" s="12"/>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row>
    <row r="63" spans="1:64" ht="24.75" customHeight="1" x14ac:dyDescent="0.25">
      <c r="A63" s="5"/>
      <c r="B63" s="49"/>
      <c r="C63" s="17"/>
      <c r="D63" s="17"/>
      <c r="E63" s="17"/>
      <c r="F63" s="17"/>
      <c r="G63" s="17"/>
      <c r="H63" s="17"/>
      <c r="I63" s="17"/>
      <c r="J63" s="17"/>
      <c r="K63" s="9"/>
      <c r="L63" s="9"/>
      <c r="M63" s="9"/>
      <c r="N63" s="9"/>
      <c r="O63" s="12"/>
      <c r="P63" s="12"/>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row>
    <row r="64" spans="1:64" ht="29.25" customHeight="1" x14ac:dyDescent="0.25">
      <c r="A64" s="2" t="s">
        <v>40</v>
      </c>
      <c r="B64" s="47">
        <f>B60+B63+B61+B62</f>
        <v>10000</v>
      </c>
      <c r="C64" s="18"/>
      <c r="D64" s="18"/>
      <c r="E64" s="18"/>
      <c r="F64" s="18"/>
      <c r="G64" s="18"/>
      <c r="H64" s="18"/>
      <c r="I64" s="18"/>
      <c r="J64" s="18"/>
      <c r="K64" s="8"/>
      <c r="L64" s="8"/>
      <c r="M64" s="8"/>
      <c r="N64" s="8"/>
      <c r="O64" s="14">
        <f>O60+O63+O61+O62</f>
        <v>0</v>
      </c>
      <c r="P64" s="14">
        <f>P60+P63+P61+P62</f>
        <v>0</v>
      </c>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row>
    <row r="65" spans="1:64" ht="24" customHeight="1" x14ac:dyDescent="0.25">
      <c r="A65" s="45" t="s">
        <v>48</v>
      </c>
      <c r="B65" s="49"/>
      <c r="C65" s="17"/>
      <c r="D65" s="17"/>
      <c r="E65" s="17"/>
      <c r="F65" s="17"/>
      <c r="G65" s="17"/>
      <c r="H65" s="17"/>
      <c r="I65" s="17"/>
      <c r="J65" s="17"/>
      <c r="K65" s="9"/>
      <c r="L65" s="9"/>
      <c r="M65" s="9"/>
      <c r="N65" s="9"/>
      <c r="O65" s="12"/>
      <c r="P65" s="12"/>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row>
    <row r="66" spans="1:64" ht="24" customHeight="1" x14ac:dyDescent="0.25">
      <c r="A66" s="4" t="s">
        <v>49</v>
      </c>
      <c r="B66" s="49">
        <v>238710</v>
      </c>
      <c r="C66" s="17"/>
      <c r="D66" s="17"/>
      <c r="E66" s="17"/>
      <c r="F66" s="17"/>
      <c r="G66" s="17"/>
      <c r="H66" s="17"/>
      <c r="I66" s="17"/>
      <c r="J66" s="17"/>
      <c r="K66" s="9"/>
      <c r="L66" s="9"/>
      <c r="M66" s="9"/>
      <c r="N66" s="9"/>
      <c r="O66" s="12"/>
      <c r="P66" s="12"/>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row>
    <row r="67" spans="1:64" ht="24" customHeight="1" x14ac:dyDescent="0.25">
      <c r="A67" s="4"/>
      <c r="B67" s="49"/>
      <c r="C67" s="17"/>
      <c r="D67" s="17"/>
      <c r="E67" s="17"/>
      <c r="F67" s="17"/>
      <c r="G67" s="17"/>
      <c r="H67" s="17"/>
      <c r="I67" s="17"/>
      <c r="J67" s="17"/>
      <c r="K67" s="9"/>
      <c r="L67" s="9"/>
      <c r="M67" s="9"/>
      <c r="N67" s="9"/>
      <c r="O67" s="12"/>
      <c r="P67" s="12"/>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row>
    <row r="68" spans="1:64" ht="24" customHeight="1" x14ac:dyDescent="0.25">
      <c r="A68" s="4"/>
      <c r="B68" s="49"/>
      <c r="C68" s="17"/>
      <c r="D68" s="17"/>
      <c r="E68" s="17"/>
      <c r="F68" s="17"/>
      <c r="G68" s="17"/>
      <c r="H68" s="17"/>
      <c r="I68" s="17"/>
      <c r="J68" s="17"/>
      <c r="K68" s="9"/>
      <c r="L68" s="9"/>
      <c r="M68" s="9"/>
      <c r="N68" s="9"/>
      <c r="O68" s="12"/>
      <c r="P68" s="12"/>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row>
    <row r="69" spans="1:64" ht="24" customHeight="1" x14ac:dyDescent="0.25">
      <c r="A69" s="4"/>
      <c r="B69" s="49"/>
      <c r="C69" s="17"/>
      <c r="D69" s="17"/>
      <c r="E69" s="17"/>
      <c r="F69" s="17"/>
      <c r="G69" s="17"/>
      <c r="H69" s="17"/>
      <c r="I69" s="17"/>
      <c r="J69" s="17"/>
      <c r="K69" s="9"/>
      <c r="L69" s="9"/>
      <c r="M69" s="9"/>
      <c r="N69" s="9"/>
      <c r="O69" s="12"/>
      <c r="P69" s="12"/>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row>
    <row r="70" spans="1:64" ht="24" customHeight="1" x14ac:dyDescent="0.25">
      <c r="A70" s="4"/>
      <c r="B70" s="49"/>
      <c r="C70" s="17"/>
      <c r="D70" s="17"/>
      <c r="E70" s="17"/>
      <c r="F70" s="17"/>
      <c r="G70" s="17"/>
      <c r="H70" s="17"/>
      <c r="I70" s="17"/>
      <c r="J70" s="17"/>
      <c r="K70" s="9"/>
      <c r="L70" s="9"/>
      <c r="M70" s="9"/>
      <c r="N70" s="9"/>
      <c r="O70" s="12"/>
      <c r="P70" s="12"/>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row>
    <row r="71" spans="1:64" ht="24" customHeight="1" x14ac:dyDescent="0.25">
      <c r="A71" s="4" t="s">
        <v>50</v>
      </c>
      <c r="B71" s="49">
        <v>35710</v>
      </c>
      <c r="C71" s="17"/>
      <c r="D71" s="17"/>
      <c r="E71" s="17"/>
      <c r="F71" s="17"/>
      <c r="G71" s="17"/>
      <c r="H71" s="17"/>
      <c r="I71" s="17"/>
      <c r="J71" s="17"/>
      <c r="K71" s="9"/>
      <c r="L71" s="9"/>
      <c r="M71" s="9"/>
      <c r="N71" s="9"/>
      <c r="O71" s="12"/>
      <c r="P71" s="12"/>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row>
    <row r="72" spans="1:64" ht="24" customHeight="1" x14ac:dyDescent="0.25">
      <c r="A72" s="4"/>
      <c r="B72" s="49"/>
      <c r="C72" s="17"/>
      <c r="D72" s="17"/>
      <c r="E72" s="17"/>
      <c r="F72" s="17"/>
      <c r="G72" s="17"/>
      <c r="H72" s="17"/>
      <c r="I72" s="17"/>
      <c r="J72" s="17"/>
      <c r="K72" s="9"/>
      <c r="L72" s="9"/>
      <c r="M72" s="9"/>
      <c r="N72" s="9"/>
      <c r="O72" s="12"/>
      <c r="P72" s="12"/>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row>
    <row r="73" spans="1:64" ht="24" customHeight="1" x14ac:dyDescent="0.25">
      <c r="A73" s="4"/>
      <c r="B73" s="49"/>
      <c r="C73" s="17"/>
      <c r="D73" s="17"/>
      <c r="E73" s="17"/>
      <c r="F73" s="17"/>
      <c r="G73" s="17"/>
      <c r="H73" s="17"/>
      <c r="I73" s="17"/>
      <c r="J73" s="17"/>
      <c r="K73" s="9"/>
      <c r="L73" s="9"/>
      <c r="M73" s="9"/>
      <c r="N73" s="9"/>
      <c r="O73" s="12"/>
      <c r="P73" s="12"/>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row>
    <row r="74" spans="1:64" ht="24" customHeight="1" x14ac:dyDescent="0.25">
      <c r="A74" s="6"/>
      <c r="B74" s="49"/>
      <c r="C74" s="17"/>
      <c r="D74" s="17"/>
      <c r="E74" s="17"/>
      <c r="F74" s="17"/>
      <c r="G74" s="17"/>
      <c r="H74" s="17"/>
      <c r="I74" s="17"/>
      <c r="J74" s="17"/>
      <c r="K74" s="9"/>
      <c r="L74" s="9"/>
      <c r="M74" s="9"/>
      <c r="N74" s="9"/>
      <c r="O74" s="12"/>
      <c r="P74" s="12"/>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row>
    <row r="75" spans="1:64" ht="24" customHeight="1" x14ac:dyDescent="0.25">
      <c r="A75" s="6"/>
      <c r="B75" s="49"/>
      <c r="C75" s="17"/>
      <c r="D75" s="17"/>
      <c r="E75" s="17"/>
      <c r="F75" s="17"/>
      <c r="G75" s="17"/>
      <c r="H75" s="17"/>
      <c r="I75" s="17"/>
      <c r="J75" s="17"/>
      <c r="K75" s="9"/>
      <c r="L75" s="9"/>
      <c r="M75" s="9"/>
      <c r="N75" s="9"/>
      <c r="O75" s="12"/>
      <c r="P75" s="12"/>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row>
    <row r="76" spans="1:64" ht="43.5" customHeight="1" x14ac:dyDescent="0.25">
      <c r="A76" s="2" t="s">
        <v>40</v>
      </c>
      <c r="B76" s="47">
        <f>SUM(B66:B75)</f>
        <v>274420</v>
      </c>
      <c r="C76" s="18"/>
      <c r="D76" s="18"/>
      <c r="E76" s="18"/>
      <c r="F76" s="18"/>
      <c r="G76" s="18"/>
      <c r="H76" s="18"/>
      <c r="I76" s="18"/>
      <c r="J76" s="18"/>
      <c r="K76" s="8"/>
      <c r="L76" s="8"/>
      <c r="M76" s="8"/>
      <c r="N76" s="8"/>
      <c r="O76" s="14">
        <f>O65+O74+O75</f>
        <v>0</v>
      </c>
      <c r="P76" s="14">
        <f>P65+P74+P75</f>
        <v>0</v>
      </c>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row>
    <row r="77" spans="1:64" ht="15" customHeight="1" thickBot="1" x14ac:dyDescent="0.3">
      <c r="A77" s="7"/>
      <c r="B77" s="21"/>
      <c r="C77" s="35"/>
      <c r="D77" s="35"/>
      <c r="E77" s="35"/>
      <c r="F77" s="35"/>
      <c r="G77" s="35"/>
      <c r="H77" s="35"/>
      <c r="I77" s="35"/>
      <c r="J77" s="35"/>
      <c r="K77" s="36"/>
      <c r="L77" s="36"/>
      <c r="M77" s="36"/>
      <c r="N77" s="36"/>
      <c r="O77" s="14"/>
      <c r="P77" s="14"/>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row>
    <row r="78" spans="1:64" ht="15.75" thickBot="1" x14ac:dyDescent="0.3">
      <c r="A78" s="2" t="s">
        <v>29</v>
      </c>
      <c r="B78" s="34">
        <f>B27+B39+B44+B58+B64+B76</f>
        <v>627630</v>
      </c>
      <c r="C78" s="34">
        <f t="shared" ref="C78:P78" si="0">C27+C39+C44+C58+C64+C76</f>
        <v>0</v>
      </c>
      <c r="D78" s="34">
        <f t="shared" si="0"/>
        <v>0</v>
      </c>
      <c r="E78" s="34">
        <f t="shared" si="0"/>
        <v>0</v>
      </c>
      <c r="F78" s="34">
        <f t="shared" si="0"/>
        <v>0</v>
      </c>
      <c r="G78" s="34">
        <f t="shared" si="0"/>
        <v>0</v>
      </c>
      <c r="H78" s="34">
        <f t="shared" si="0"/>
        <v>0</v>
      </c>
      <c r="I78" s="34">
        <f t="shared" si="0"/>
        <v>0</v>
      </c>
      <c r="J78" s="34">
        <f t="shared" si="0"/>
        <v>0</v>
      </c>
      <c r="K78" s="34">
        <f t="shared" si="0"/>
        <v>0</v>
      </c>
      <c r="L78" s="34">
        <f t="shared" si="0"/>
        <v>0</v>
      </c>
      <c r="M78" s="34">
        <f t="shared" si="0"/>
        <v>0</v>
      </c>
      <c r="N78" s="34">
        <f t="shared" si="0"/>
        <v>0</v>
      </c>
      <c r="O78" s="34">
        <f t="shared" si="0"/>
        <v>0</v>
      </c>
      <c r="P78" s="34">
        <f t="shared" si="0"/>
        <v>0</v>
      </c>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row>
    <row r="79" spans="1:64" x14ac:dyDescent="0.2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row>
    <row r="80" spans="1:64" x14ac:dyDescent="0.2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row>
    <row r="81" spans="1:64" x14ac:dyDescent="0.2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64" x14ac:dyDescent="0.25">
      <c r="A82" s="40"/>
      <c r="B82" s="42"/>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row>
    <row r="83" spans="1:64" x14ac:dyDescent="0.2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row>
    <row r="84" spans="1:64" x14ac:dyDescent="0.2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row>
    <row r="85" spans="1:64" x14ac:dyDescent="0.2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row>
    <row r="86" spans="1:64" x14ac:dyDescent="0.2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row>
    <row r="87" spans="1:64" x14ac:dyDescent="0.2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row>
    <row r="88" spans="1:64" x14ac:dyDescent="0.2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row>
    <row r="89" spans="1:64" x14ac:dyDescent="0.2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row>
    <row r="90" spans="1:64" x14ac:dyDescent="0.2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row>
    <row r="91" spans="1:64" x14ac:dyDescent="0.2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row>
    <row r="92" spans="1:64" x14ac:dyDescent="0.2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row>
    <row r="93" spans="1:64" x14ac:dyDescent="0.2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row>
    <row r="94" spans="1:64" x14ac:dyDescent="0.2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row>
    <row r="95" spans="1:64" x14ac:dyDescent="0.2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row>
    <row r="96" spans="1:64" x14ac:dyDescent="0.2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row>
    <row r="97" spans="1:64" x14ac:dyDescent="0.2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row>
    <row r="98" spans="1:64" x14ac:dyDescent="0.2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row>
    <row r="99" spans="1:64" x14ac:dyDescent="0.2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row>
    <row r="100" spans="1:64" x14ac:dyDescent="0.2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row>
    <row r="101" spans="1:64" x14ac:dyDescent="0.2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row>
    <row r="102" spans="1:64" x14ac:dyDescent="0.2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row>
    <row r="103" spans="1:64" x14ac:dyDescent="0.2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row>
    <row r="104" spans="1:64" x14ac:dyDescent="0.2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row>
    <row r="105" spans="1:64" x14ac:dyDescent="0.2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6" spans="1:64" x14ac:dyDescent="0.2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row>
    <row r="107" spans="1:64" x14ac:dyDescent="0.2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row>
    <row r="108" spans="1:64" x14ac:dyDescent="0.2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row>
    <row r="109" spans="1:64" x14ac:dyDescent="0.2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row>
    <row r="110" spans="1:64" x14ac:dyDescent="0.2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row>
    <row r="111" spans="1:64" x14ac:dyDescent="0.2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row>
    <row r="112" spans="1:64" x14ac:dyDescent="0.2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row>
    <row r="113" spans="1:64" x14ac:dyDescent="0.2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row>
    <row r="114" spans="1:64" x14ac:dyDescent="0.2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row>
    <row r="115" spans="1:64" x14ac:dyDescent="0.2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row>
    <row r="116" spans="1:64" x14ac:dyDescent="0.2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row>
    <row r="117" spans="1:64" x14ac:dyDescent="0.2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row>
    <row r="118" spans="1:64" x14ac:dyDescent="0.2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row>
    <row r="119" spans="1:64" x14ac:dyDescent="0.2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row>
    <row r="120" spans="1:64" x14ac:dyDescent="0.2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row>
    <row r="121" spans="1:64" x14ac:dyDescent="0.2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row>
    <row r="122" spans="1:64" x14ac:dyDescent="0.2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row>
    <row r="123" spans="1:64" x14ac:dyDescent="0.2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row>
    <row r="124" spans="1:64" x14ac:dyDescent="0.2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row>
    <row r="125" spans="1:64" x14ac:dyDescent="0.2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row>
    <row r="126" spans="1:64" x14ac:dyDescent="0.2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row>
    <row r="127" spans="1:64" x14ac:dyDescent="0.2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row>
    <row r="128" spans="1:64" x14ac:dyDescent="0.2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row>
    <row r="129" spans="1:64" x14ac:dyDescent="0.2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row>
    <row r="130" spans="1:64" x14ac:dyDescent="0.2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row>
    <row r="131" spans="1:64" x14ac:dyDescent="0.2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row>
    <row r="132" spans="1:64" x14ac:dyDescent="0.2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row>
    <row r="133" spans="1:64" x14ac:dyDescent="0.2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row>
    <row r="134" spans="1:64" x14ac:dyDescent="0.2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row>
    <row r="135" spans="1:64" x14ac:dyDescent="0.2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row>
    <row r="136" spans="1:64" x14ac:dyDescent="0.2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row>
    <row r="137" spans="1:64" x14ac:dyDescent="0.2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row>
    <row r="138" spans="1:64" x14ac:dyDescent="0.2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row>
    <row r="139" spans="1:64" x14ac:dyDescent="0.2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row>
    <row r="140" spans="1:64" x14ac:dyDescent="0.2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row>
    <row r="141" spans="1:64" x14ac:dyDescent="0.2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row>
    <row r="142" spans="1:64" x14ac:dyDescent="0.2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row>
    <row r="143" spans="1:64" x14ac:dyDescent="0.2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row>
    <row r="144" spans="1:64" x14ac:dyDescent="0.2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row>
    <row r="145" spans="1:64" x14ac:dyDescent="0.2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row>
  </sheetData>
  <mergeCells count="14">
    <mergeCell ref="A12:A14"/>
    <mergeCell ref="K12:N14"/>
    <mergeCell ref="B6:K6"/>
    <mergeCell ref="B7:K7"/>
    <mergeCell ref="B1:K1"/>
    <mergeCell ref="B2:K2"/>
    <mergeCell ref="B3:K3"/>
    <mergeCell ref="B4:K4"/>
    <mergeCell ref="B5:K5"/>
    <mergeCell ref="P12:P14"/>
    <mergeCell ref="O12:O14"/>
    <mergeCell ref="B12:B14"/>
    <mergeCell ref="C12:F14"/>
    <mergeCell ref="G12:J14"/>
  </mergeCell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 1-Y1-Y3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vlastimirovi</dc:creator>
  <cp:lastModifiedBy>Ana Filipovska</cp:lastModifiedBy>
  <dcterms:created xsi:type="dcterms:W3CDTF">2018-05-30T20:27:31Z</dcterms:created>
  <dcterms:modified xsi:type="dcterms:W3CDTF">2018-06-01T13:34:08Z</dcterms:modified>
</cp:coreProperties>
</file>